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<sst xmlns="http://schemas.openxmlformats.org/spreadsheetml/2006/main" count="32" uniqueCount="32">
  <si>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</si>
  <si>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ICN150</t>
  </si>
  <si>
    <t xml:space="preserve">Ud</t>
  </si>
  <si>
    <t xml:space="preserve">Unidad exterior de aire acondicionado, sistema aire-aire multi-split.</t>
  </si>
  <si>
    <r>
      <rPr>
        <sz val="8.25"/>
        <color rgb="FF000000"/>
        <rFont val="Arial"/>
        <family val="2"/>
      </rPr>
      <t xml:space="preserve">Unidad exterior de aire acondicionado, sistema aire-aire multi-split, para gas R-32, bomba de calor, alimentación monofásica (230V/50Hz), potencia frigorífica nominal 4 kW (temperatura de bulbo seco 35°C, temperatura de bulbo húmedo 24°C), potencia calorífica nominal 4,5 kW (temperatura de bulbo húmedo 6°C), de 595x780x290 mm, peso 0 kg, nivel sonoro 48 dBA y caudal de aire 1950 m³/h, con control de condensación.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</si>
  <si>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</si>
  <si>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</si>
  <si>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</si>
  <si>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</si>
  <si>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</si>
  <si>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</si>
  <si>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</si>
  <si>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mt42mhi150a</t>
  </si>
  <si>
    <t xml:space="preserve">Ud</t>
  </si>
  <si>
    <t xml:space="preserve">Unidad exterior de aire acondicionado, sistema aire-aire multi-split, para gas R-32, bomba de calor, alimentación monofásica (230V/50Hz), potencia frigorífica nominal 4 kW (temperatura de bulbo seco 35°C, temperatura de bulbo húmedo 24°C), potencia calorífica nominal 4,5 kW (temperatura de bulbo húmedo 6°C), de 595x780x290 mm, peso 42 kg, nivel sonoro 48 dBA y caudal de aire 1950 m³/h, con control de condensación.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</si>
  <si>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</si>
  <si>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</si>
  <si>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</si>
  <si>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</si>
  <si>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</si>
  <si>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</si>
  <si>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</si>
  <si>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</si>
  <si>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</si>
  <si>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</si>
  <si>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</si>
  <si>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</si>
  <si>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</si>
  <si>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</si>
  <si>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</si>
  <si>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$ 2.409.555,80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</si>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</sst>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6.65163e+006</v>
      </c>
      <c r="G10" s="12">
        <f ca="1">ROUND(INDIRECT(ADDRESS(ROW()+(0), COLUMN()+(-2), 1))*INDIRECT(ADDRESS(ROW()+(0), COLUMN()+(-1), 1)), 2)</f>
        <v>6.65163e+006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46807.5</v>
      </c>
      <c r="G11" s="14">
        <f ca="1">ROUND(INDIRECT(ADDRESS(ROW()+(0), COLUMN()+(-2), 1))*INDIRECT(ADDRESS(ROW()+(0), COLUMN()+(-1), 1)), 2)</f>
        <v>46807.5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6.69844e+006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1.129</v>
      </c>
      <c r="F14" s="12">
        <v>26179.2</v>
      </c>
      <c r="G14" s="12">
        <f ca="1">ROUND(INDIRECT(ADDRESS(ROW()+(0), COLUMN()+(-2), 1))*INDIRECT(ADDRESS(ROW()+(0), COLUMN()+(-1), 1)), 2)</f>
        <v>29556.3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1.129</v>
      </c>
      <c r="F15" s="14">
        <v>19008.4</v>
      </c>
      <c r="G15" s="14">
        <f ca="1">ROUND(INDIRECT(ADDRESS(ROW()+(0), COLUMN()+(-2), 1))*INDIRECT(ADDRESS(ROW()+(0), COLUMN()+(-1), 1)), 2)</f>
        <v>21460.5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51016.8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6.74946e+006</v>
      </c>
      <c r="G18" s="14">
        <f ca="1">ROUND(INDIRECT(ADDRESS(ROW()+(0), COLUMN()+(-2), 1))*INDIRECT(ADDRESS(ROW()+(0), COLUMN()+(-1), 1))/100, 2)</f>
        <v>134989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6.88445e+006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