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<sst xmlns="http://schemas.openxmlformats.org/spreadsheetml/2006/main" count="41" uniqueCount="41">
  <si>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</si>
  <si>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ICN010</t>
  </si>
  <si>
    <t xml:space="preserve">m</t>
  </si>
  <si>
    <t xml:space="preserve">Línea frigorífica.</t>
  </si>
  <si>
    <r>
      <rPr>
        <sz val="8.25"/>
        <color rgb="FF000000"/>
        <rFont val="Arial"/>
        <family val="2"/>
      </rPr>
      <t xml:space="preserve">Línea frigorífica doble realizada con tubería para gas mediante tubo de cobre sin soldadura, de 1/2" de diámetro y 0,8 mm de espesor con coquilla de espuma elastomérica, de 13 mm de diámetro interior y 10 mm de espesor, a base de caucho sintético flexible, de estructura celular cerrada y tubería para líquido mediante tubo de cobre sin soldadura, de 1/4" de diámetro y 0,8 mm de espesor con coquilla de espuma elastomérica, de 7 mm de diámetro interior y 10 mm de espesor, a base de caucho sintético flexible, de estructura celular cerrada.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</si>
  <si>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</si>
  <si>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</si>
  <si>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</si>
  <si>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</si>
  <si>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</si>
  <si>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</si>
  <si>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</si>
  <si>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mt42lin030a</t>
  </si>
  <si>
    <t xml:space="preserve">m</t>
  </si>
  <si>
    <t xml:space="preserve">Tubo de cobre sin soldadura, de 1/4" de diámetro y 0,8 mm de espesor.</t>
  </si>
  <si>
    <t xml:space="preserve">mt17coe070aa</t>
  </si>
  <si>
    <t xml:space="preserve">m</t>
  </si>
  <si>
    <t xml:space="preserve">Coquilla de espuma elastomérica, de 7 mm de diámetro interior y 10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</si>
  <si>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</si>
  <si>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</si>
  <si>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</si>
  <si>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mt42lin030c</t>
  </si>
  <si>
    <t xml:space="preserve">m</t>
  </si>
  <si>
    <t xml:space="preserve">Tubo de cobre sin soldadura, de 1/2" de diámetro y 0,8 mm de espesor.</t>
  </si>
  <si>
    <t xml:space="preserve">mt17coe070ca</t>
  </si>
  <si>
    <t xml:space="preserve">m</t>
  </si>
  <si>
    <t xml:space="preserve">Coquilla de espuma elastomérica, de 13 mm de diámetro interior y 10 mm de espesor, a base de caucho sintético flexible, de estructura celular cerrada.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</si>
  <si>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</si>
  <si>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</si>
  <si>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</si>
  <si>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</si>
  <si>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</si>
  <si>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</si>
  <si>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</si>
  <si>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</si>
  <si>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</si>
  <si>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</si>
  <si>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</si>
  <si>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</si>
  <si>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$ 19.138,51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</si>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</sst>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0.89" customWidth="1"/>
    <col min="5" max="5" width="10.03" customWidth="1"/>
    <col min="6" max="6" width="13.9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24786.7</v>
      </c>
      <c r="G10" s="12">
        <f ca="1">ROUND(INDIRECT(ADDRESS(ROW()+(0), COLUMN()+(-2), 1))*INDIRECT(ADDRESS(ROW()+(0), COLUMN()+(-1), 1)), 2)</f>
        <v>24786.7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65767.3</v>
      </c>
      <c r="G11" s="12">
        <f ca="1">ROUND(INDIRECT(ADDRESS(ROW()+(0), COLUMN()+(-2), 1))*INDIRECT(ADDRESS(ROW()+(0), COLUMN()+(-1), 1)), 2)</f>
        <v>69055.6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0.021</v>
      </c>
      <c r="F12" s="12">
        <v>157071</v>
      </c>
      <c r="G12" s="12">
        <f ca="1">ROUND(INDIRECT(ADDRESS(ROW()+(0), COLUMN()+(-2), 1))*INDIRECT(ADDRESS(ROW()+(0), COLUMN()+(-1), 1)), 2)</f>
        <v>3298.5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38501.9</v>
      </c>
      <c r="G13" s="12">
        <f ca="1">ROUND(INDIRECT(ADDRESS(ROW()+(0), COLUMN()+(-2), 1))*INDIRECT(ADDRESS(ROW()+(0), COLUMN()+(-1), 1)), 2)</f>
        <v>38501.9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1.05</v>
      </c>
      <c r="F14" s="14">
        <v>80969.8</v>
      </c>
      <c r="G14" s="14">
        <f ca="1">ROUND(INDIRECT(ADDRESS(ROW()+(0), COLUMN()+(-2), 1))*INDIRECT(ADDRESS(ROW()+(0), COLUMN()+(-1), 1)), 2)</f>
        <v>85018.3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220661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0.213</v>
      </c>
      <c r="F17" s="12">
        <v>37753.4</v>
      </c>
      <c r="G17" s="12">
        <f ca="1">ROUND(INDIRECT(ADDRESS(ROW()+(0), COLUMN()+(-2), 1))*INDIRECT(ADDRESS(ROW()+(0), COLUMN()+(-1), 1)), 2)</f>
        <v>8041.47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0.213</v>
      </c>
      <c r="F18" s="14">
        <v>27409</v>
      </c>
      <c r="G18" s="14">
        <f ca="1">ROUND(INDIRECT(ADDRESS(ROW()+(0), COLUMN()+(-2), 1))*INDIRECT(ADDRESS(ROW()+(0), COLUMN()+(-1), 1)), 2)</f>
        <v>5838.13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13879.6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234541</v>
      </c>
      <c r="G21" s="14">
        <f ca="1">ROUND(INDIRECT(ADDRESS(ROW()+(0), COLUMN()+(-2), 1))*INDIRECT(ADDRESS(ROW()+(0), COLUMN()+(-1), 1))/100, 2)</f>
        <v>4690.81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239231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