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<sst xmlns="http://schemas.openxmlformats.org/spreadsheetml/2006/main" count="32" uniqueCount="32">
  <si>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</si>
  <si>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</si>
  <si>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</si>
  <si>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</si>
  <si>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hierro fundido, panel de control y mando, quemador multigás para gas natural y propano, sensor de control de humos, bomba de circulación, manómetro, vaso de expansión y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</si>
  <si>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</si>
  <si>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</si>
  <si>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</si>
  <si>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</si>
  <si>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</si>
  <si>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</si>
  <si>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</si>
  <si>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mt38cpj010a</t>
  </si>
  <si>
    <t xml:space="preserve">Ud</t>
  </si>
  <si>
    <t xml:space="preserve">Caldera de pie a gas (P/N), para calefacción, cámara de combustión abierta y tiro natural, potencia de 30 kW, dimensiones 596x707x850 mm, encendido electrónico y seguridad por ionización, sin llama piloto, equipamiento formado por: cuerpo de caldera de hierro fundido, panel de control y mando, quemador multigás para gas natural y propano, sensor de control de humos, bomba de circulación, manómetro, vaso de expansión y válvula de seguridad.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</si>
  <si>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</si>
  <si>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</si>
  <si>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</si>
  <si>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</si>
  <si>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</si>
  <si>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</si>
  <si>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</si>
  <si>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</si>
  <si>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</si>
  <si>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</si>
  <si>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</si>
  <si>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</si>
  <si>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</si>
  <si>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</si>
  <si>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</si>
  <si>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$ 7.410.162,46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</si>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</sst>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7.43414e+006</v>
      </c>
      <c r="G10" s="12">
        <f ca="1">ROUND(INDIRECT(ADDRESS(ROW()+(0), COLUMN()+(-2), 1))*INDIRECT(ADDRESS(ROW()+(0), COLUMN()+(-1), 1)), 2)</f>
        <v>7.43414e+006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9067.34</v>
      </c>
      <c r="G11" s="14">
        <f ca="1">ROUND(INDIRECT(ADDRESS(ROW()+(0), COLUMN()+(-2), 1))*INDIRECT(ADDRESS(ROW()+(0), COLUMN()+(-1), 1)), 2)</f>
        <v>9067.34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7.4432e+006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4.515</v>
      </c>
      <c r="F14" s="12">
        <v>26179.2</v>
      </c>
      <c r="G14" s="12">
        <f ca="1">ROUND(INDIRECT(ADDRESS(ROW()+(0), COLUMN()+(-2), 1))*INDIRECT(ADDRESS(ROW()+(0), COLUMN()+(-1), 1)), 2)</f>
        <v>118199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4.515</v>
      </c>
      <c r="F15" s="14">
        <v>19008.4</v>
      </c>
      <c r="G15" s="14">
        <f ca="1">ROUND(INDIRECT(ADDRESS(ROW()+(0), COLUMN()+(-2), 1))*INDIRECT(ADDRESS(ROW()+(0), COLUMN()+(-1), 1)), 2)</f>
        <v>85823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204022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7.64723e+006</v>
      </c>
      <c r="G18" s="14">
        <f ca="1">ROUND(INDIRECT(ADDRESS(ROW()+(0), COLUMN()+(-2), 1))*INDIRECT(ADDRESS(ROW()+(0), COLUMN()+(-1), 1))/100, 2)</f>
        <v>152945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7.80017e+006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