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<sst xmlns="http://schemas.openxmlformats.org/spreadsheetml/2006/main" count="44" uniqueCount="44">
  <si>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</si>
  <si>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IAV020</t>
  </si>
  <si>
    <t xml:space="preserve">Ud</t>
  </si>
  <si>
    <t xml:space="preserve">Portero electrónico individual.</t>
  </si>
  <si>
    <r>
      <rPr>
        <sz val="8.25"/>
        <color rgb="FF000000"/>
        <rFont val="Arial"/>
        <family val="2"/>
      </rPr>
      <t xml:space="preserve">Instalación de kit de portero electrónico antivandálico para vivienda unifamiliar compuesto de: placa exterior de calle antivandálica con pulsador de llamada, fuente de alimentación y teléfono.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</si>
  <si>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</si>
  <si>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</si>
  <si>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</si>
  <si>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</si>
  <si>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</si>
  <si>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</si>
  <si>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</si>
  <si>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</si>
  <si>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</si>
  <si>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</si>
  <si>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</si>
  <si>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</si>
  <si>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</si>
  <si>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</si>
  <si>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</si>
  <si>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</si>
  <si>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mt40pga060</t>
  </si>
  <si>
    <t xml:space="preserve">Ud</t>
  </si>
  <si>
    <t xml:space="preserve">Visera, para placa de calle empotrada antivandálica.</t>
  </si>
  <si>
    <t xml:space="preserve">mt40pgk010a</t>
  </si>
  <si>
    <t xml:space="preserve">Ud</t>
  </si>
  <si>
    <t xml:space="preserve">Kit de portero electrónico, para vivienda unifamiliar, compuesto por placa de calle antivandálica con pulsador de llamada, caja de empotrar, fuente de alimentación y teléfono con botón de mando para el abrepuertas.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</si>
  <si>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</si>
  <si>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</si>
  <si>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</si>
  <si>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</si>
  <si>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</si>
  <si>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</si>
  <si>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</si>
  <si>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</si>
  <si>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</si>
  <si>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</si>
  <si>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</si>
  <si>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</si>
  <si>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</si>
  <si>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</si>
  <si>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</si>
  <si>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$ 935.887,97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</si>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</sst>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8.17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3121.76</v>
      </c>
      <c r="H10" s="12">
        <f ca="1">ROUND(INDIRECT(ADDRESS(ROW()+(0), COLUMN()+(-2), 1))*INDIRECT(ADDRESS(ROW()+(0), COLUMN()+(-1), 1)), 2)</f>
        <v>53069.9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6775.02</v>
      </c>
      <c r="H11" s="12">
        <f ca="1">ROUND(INDIRECT(ADDRESS(ROW()+(0), COLUMN()+(-2), 1))*INDIRECT(ADDRESS(ROW()+(0), COLUMN()+(-1), 1)), 2)</f>
        <v>47425.1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3686.61</v>
      </c>
      <c r="H12" s="12">
        <f ca="1">ROUND(INDIRECT(ADDRESS(ROW()+(0), COLUMN()+(-2), 1))*INDIRECT(ADDRESS(ROW()+(0), COLUMN()+(-1), 1)), 2)</f>
        <v>36866.1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115166</v>
      </c>
      <c r="H13" s="12">
        <f ca="1">ROUND(INDIRECT(ADDRESS(ROW()+(0), COLUMN()+(-2), 1))*INDIRECT(ADDRESS(ROW()+(0), COLUMN()+(-1), 1)), 2)</f>
        <v>115166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1.16561e+06</v>
      </c>
      <c r="H14" s="12">
        <f ca="1">ROUND(INDIRECT(ADDRESS(ROW()+(0), COLUMN()+(-2), 1))*INDIRECT(ADDRESS(ROW()+(0), COLUMN()+(-1), 1)), 2)</f>
        <v>1.16561e+06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146903</v>
      </c>
      <c r="H15" s="14">
        <f ca="1">ROUND(INDIRECT(ADDRESS(ROW()+(0), COLUMN()+(-2), 1))*INDIRECT(ADDRESS(ROW()+(0), COLUMN()+(-1), 1)), 2)</f>
        <v>146903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1.56504e+06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2.55</v>
      </c>
      <c r="G18" s="12">
        <v>37753.4</v>
      </c>
      <c r="H18" s="12">
        <f ca="1">ROUND(INDIRECT(ADDRESS(ROW()+(0), COLUMN()+(-2), 1))*INDIRECT(ADDRESS(ROW()+(0), COLUMN()+(-1), 1)), 2)</f>
        <v>96271.1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2.55</v>
      </c>
      <c r="G19" s="14">
        <v>27409</v>
      </c>
      <c r="H19" s="14">
        <f ca="1">ROUND(INDIRECT(ADDRESS(ROW()+(0), COLUMN()+(-2), 1))*INDIRECT(ADDRESS(ROW()+(0), COLUMN()+(-1), 1)), 2)</f>
        <v>69893.1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166164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1.7312e+06</v>
      </c>
      <c r="H22" s="14">
        <f ca="1">ROUND(INDIRECT(ADDRESS(ROW()+(0), COLUMN()+(-2), 1))*INDIRECT(ADDRESS(ROW()+(0), COLUMN()+(-1), 1))/100, 2)</f>
        <v>34624.1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1.76583e+06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