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<sst xmlns="http://schemas.openxmlformats.org/spreadsheetml/2006/main" count="29" uniqueCount="29">
  <si>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</si>
  <si>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</si>
  <si>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</si>
  <si>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</si>
  <si>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b/>
        <sz val="7.80"/>
        <color rgb="FF000000"/>
        <rFont val="Arial"/>
        <family val="2"/>
      </rPr>
      <t xml:space="preserve">Cable rígido U/UTP de 4 pares de cobre, categoría 6, con vaina exterior de PVC de 6,2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</si>
  <si>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</si>
  <si>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</si>
  <si>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</si>
  <si>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</si>
  <si>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</si>
  <si>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</si>
  <si>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mt40cpt010a</t>
  </si>
  <si>
    <t xml:space="preserve">m</t>
  </si>
  <si>
    <t xml:space="preserve">Cable rígido U/UTP de 4 pares de cobre, categoría 6, con conductor unifilar de cobre, aislamiento de polietileno y vaina exterior de PVC de 6,2 mm de diámetro, según EN 50288-6-1.</t>
  </si>
  <si>
    <t xml:space="preserve">mt40www040</t>
  </si>
  <si>
    <t xml:space="preserve">Ud</t>
  </si>
  <si>
    <t xml:space="preserve">Material auxiliar para instalaciones audiovisuales.</t>
  </si>
  <si>
    <t xml:space="preserve">mo000</t>
  </si>
  <si>
    <t xml:space="preserve">h</t>
  </si>
  <si>
    <t xml:space="preserve">Oficial 1ª instalador de telecomunicaciones.</t>
  </si>
  <si>
    <t xml:space="preserve">mo052</t>
  </si>
  <si>
    <t xml:space="preserve">h</t>
  </si>
  <si>
    <t xml:space="preserve">Ayudante instalador de telecomunicaciones.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</si>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</sst>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728.560000</v>
      </c>
      <c r="H8" s="16">
        <f ca="1">ROUND(INDIRECT(ADDRESS(ROW()+(0), COLUMN()+(-2), 1))*INDIRECT(ADDRESS(ROW()+(0), COLUMN()+(-1), 1)), 2)</f>
        <v>728.560000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0.050000</v>
      </c>
      <c r="G9" s="20">
        <v>3277.520000</v>
      </c>
      <c r="H9" s="20">
        <f ca="1">ROUND(INDIRECT(ADDRESS(ROW()+(0), COLUMN()+(-2), 1))*INDIRECT(ADDRESS(ROW()+(0), COLUMN()+(-1), 1)), 2)</f>
        <v>163.880000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10453.580000</v>
      </c>
      <c r="H10" s="20">
        <f ca="1">ROUND(INDIRECT(ADDRESS(ROW()+(0), COLUMN()+(-2), 1))*INDIRECT(ADDRESS(ROW()+(0), COLUMN()+(-1), 1)), 2)</f>
        <v>177.710000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0.017000</v>
      </c>
      <c r="G11" s="24">
        <v>6885.720000</v>
      </c>
      <c r="H11" s="24">
        <f ca="1">ROUND(INDIRECT(ADDRESS(ROW()+(0), COLUMN()+(-2), 1))*INDIRECT(ADDRESS(ROW()+(0), COLUMN()+(-1), 1)), 2)</f>
        <v>117.060000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1187.210000</v>
      </c>
      <c r="H12" s="16">
        <f ca="1">ROUND(INDIRECT(ADDRESS(ROW()+(0), COLUMN()+(-2), 1))*INDIRECT(ADDRESS(ROW()+(0), COLUMN()+(-1), 1))/100, 2)</f>
        <v>23.740000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1210.950000</v>
      </c>
      <c r="H13" s="24">
        <f ca="1">ROUND(INDIRECT(ADDRESS(ROW()+(0), COLUMN()+(-2), 1))*INDIRECT(ADDRESS(ROW()+(0), COLUMN()+(-1), 1))/100, 2)</f>
        <v>36.330000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1247.280000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