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<sst xmlns="http://schemas.openxmlformats.org/spreadsheetml/2006/main" count="58" uniqueCount="58">
  <si>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</si>
  <si>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HRP040</t>
  </si>
  <si>
    <t xml:space="preserve">m</t>
  </si>
  <si>
    <t xml:space="preserve">Vierteaguas de concreto polímero.</t>
  </si>
  <si>
    <r>
      <rPr>
        <sz val="8.25"/>
        <color rgb="FF000000"/>
        <rFont val="Arial"/>
        <family val="2"/>
      </rPr>
      <t xml:space="preserve">Vierteaguas de concreto polímero de superficie pulida, plano, con goterón, de 145x25 mm, con anclaje metálico de acero inoxidable y grava adherida a la superficie en su cara inferior y empotrado en las jambas;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</si>
  <si>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</si>
  <si>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</si>
  <si>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</si>
  <si>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</si>
  <si>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</si>
  <si>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</si>
  <si>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</si>
  <si>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</si>
  <si>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</si>
  <si>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</si>
  <si>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</si>
  <si>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</si>
  <si>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</si>
  <si>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</si>
  <si>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</si>
  <si>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</si>
  <si>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</si>
  <si>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</si>
  <si>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</si>
  <si>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</si>
  <si>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</si>
  <si>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</si>
  <si>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mt20vho010a</t>
  </si>
  <si>
    <t xml:space="preserve">m</t>
  </si>
  <si>
    <t xml:space="preserve">Vierteaguas de concreto polímero de superficie pulida, plano, con goterón, de 145x25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</si>
  <si>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</si>
  <si>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</si>
  <si>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</si>
  <si>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</si>
  <si>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</si>
  <si>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</si>
  <si>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</si>
  <si>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</si>
  <si>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</si>
  <si>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</si>
  <si>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</si>
  <si>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</si>
  <si>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</si>
  <si>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</si>
  <si>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</si>
  <si>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</si>
  <si>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</si>
  <si>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</si>
  <si>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</si>
  <si>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</si>
  <si>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</si>
  <si>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</si>
  <si>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</si>
  <si>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</si>
  <si>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</si>
  <si>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</si>
  <si>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$ 9.240,30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</si>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</sst>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45246.8</v>
      </c>
      <c r="H11" s="12">
        <f ca="1">ROUND(INDIRECT(ADDRESS(ROW()+(0), COLUMN()+(-2), 1))*INDIRECT(ADDRESS(ROW()+(0), COLUMN()+(-1), 1)), 2)</f>
        <v>271.48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1.8</v>
      </c>
      <c r="G12" s="12">
        <v>484.68</v>
      </c>
      <c r="H12" s="12">
        <f ca="1">ROUND(INDIRECT(ADDRESS(ROW()+(0), COLUMN()+(-2), 1))*INDIRECT(ADDRESS(ROW()+(0), COLUMN()+(-1), 1)), 2)</f>
        <v>872.42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0.036</v>
      </c>
      <c r="G13" s="12">
        <v>2631.73</v>
      </c>
      <c r="H13" s="12">
        <f ca="1">ROUND(INDIRECT(ADDRESS(ROW()+(0), COLUMN()+(-2), 1))*INDIRECT(ADDRESS(ROW()+(0), COLUMN()+(-1), 1)), 2)</f>
        <v>94.74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1.08</v>
      </c>
      <c r="G14" s="12">
        <v>1345.14</v>
      </c>
      <c r="H14" s="12">
        <f ca="1">ROUND(INDIRECT(ADDRESS(ROW()+(0), COLUMN()+(-2), 1))*INDIRECT(ADDRESS(ROW()+(0), COLUMN()+(-1), 1)), 2)</f>
        <v>1452.75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46272.7</v>
      </c>
      <c r="H15" s="12">
        <f ca="1">ROUND(INDIRECT(ADDRESS(ROW()+(0), COLUMN()+(-2), 1))*INDIRECT(ADDRESS(ROW()+(0), COLUMN()+(-1), 1)), 2)</f>
        <v>48586.3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0.145</v>
      </c>
      <c r="G16" s="12">
        <v>1049.21</v>
      </c>
      <c r="H16" s="12">
        <f ca="1">ROUND(INDIRECT(ADDRESS(ROW()+(0), COLUMN()+(-2), 1))*INDIRECT(ADDRESS(ROW()+(0), COLUMN()+(-1), 1)), 2)</f>
        <v>152.14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0.022</v>
      </c>
      <c r="G17" s="12">
        <v>14393</v>
      </c>
      <c r="H17" s="12">
        <f ca="1">ROUND(INDIRECT(ADDRESS(ROW()+(0), COLUMN()+(-2), 1))*INDIRECT(ADDRESS(ROW()+(0), COLUMN()+(-1), 1)), 2)</f>
        <v>316.65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0.043</v>
      </c>
      <c r="G18" s="14">
        <v>19692.8</v>
      </c>
      <c r="H18" s="14">
        <f ca="1">ROUND(INDIRECT(ADDRESS(ROW()+(0), COLUMN()+(-2), 1))*INDIRECT(ADDRESS(ROW()+(0), COLUMN()+(-1), 1)), 2)</f>
        <v>846.79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52613.1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8779.49</v>
      </c>
      <c r="H21" s="14">
        <f ca="1">ROUND(INDIRECT(ADDRESS(ROW()+(0), COLUMN()+(-2), 1))*INDIRECT(ADDRESS(ROW()+(0), COLUMN()+(-1), 1)), 2)</f>
        <v>43.9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43.9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0.237</v>
      </c>
      <c r="G24" s="12">
        <v>27792.3</v>
      </c>
      <c r="H24" s="12">
        <f ca="1">ROUND(INDIRECT(ADDRESS(ROW()+(0), COLUMN()+(-2), 1))*INDIRECT(ADDRESS(ROW()+(0), COLUMN()+(-1), 1)), 2)</f>
        <v>6586.77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0.273</v>
      </c>
      <c r="G25" s="14">
        <v>20015.5</v>
      </c>
      <c r="H25" s="14">
        <f ca="1">ROUND(INDIRECT(ADDRESS(ROW()+(0), COLUMN()+(-2), 1))*INDIRECT(ADDRESS(ROW()+(0), COLUMN()+(-1), 1)), 2)</f>
        <v>5464.24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12051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64708</v>
      </c>
      <c r="H28" s="14">
        <f ca="1">ROUND(INDIRECT(ADDRESS(ROW()+(0), COLUMN()+(-2), 1))*INDIRECT(ADDRESS(ROW()+(0), COLUMN()+(-1), 1))/100, 2)</f>
        <v>1294.16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66002.1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