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<sst xmlns="http://schemas.openxmlformats.org/spreadsheetml/2006/main" count="49" uniqueCount="49">
  <si>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</si>
  <si>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HRN070</t>
  </si>
  <si>
    <t xml:space="preserve">m</t>
  </si>
  <si>
    <t xml:space="preserve">Umbral de piedra natural.</t>
  </si>
  <si>
    <r>
      <rPr>
        <sz val="8.25"/>
        <color rgb="FF000000"/>
        <rFont val="Arial"/>
        <family val="2"/>
      </rPr>
      <t xml:space="preserve">Umbral para remate de puerta de entrada principal principal principal o balconera de mármol Blanco Macael, en piezas de hasta 1100 mm de longitud, hasta 200 mm de anchura y 20 mm de espesor, con goterón, cara y canto recto pulido, con banda antideslizante y grava adherida a la superficie en su cara inferior, empotrado en las jambas, cubriendo el escalón de acceso en la puerta de entrada principal o balcón de un edificio;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</si>
  <si>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</si>
  <si>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</si>
  <si>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</si>
  <si>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</si>
  <si>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</si>
  <si>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</si>
  <si>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</si>
  <si>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</si>
  <si>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</si>
  <si>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</si>
  <si>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</si>
  <si>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</si>
  <si>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</si>
  <si>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</si>
  <si>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</si>
  <si>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</si>
  <si>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</si>
  <si>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</si>
  <si>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</si>
  <si>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mt20upn010da</t>
  </si>
  <si>
    <t xml:space="preserve">m</t>
  </si>
  <si>
    <t xml:space="preserve">Umbral para remate de puerta de entrada principal o balconera de mármol Blanco Macael, en piezas de hasta 1100 mm de longitud, hasta 200 mm de anchura y 20 mm de espesor, con goterón, cara y canto recto pulido, con banda antideslizante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</si>
  <si>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</si>
  <si>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</si>
  <si>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</si>
  <si>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</si>
  <si>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</si>
  <si>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</si>
  <si>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</si>
  <si>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</si>
  <si>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</si>
  <si>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</si>
  <si>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</si>
  <si>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</si>
  <si>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</si>
  <si>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</si>
  <si>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</si>
  <si>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</si>
  <si>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</si>
  <si>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</si>
  <si>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</si>
  <si>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</si>
  <si>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$ 7.300,98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</si>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</sst>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3281.16</v>
      </c>
      <c r="G10" s="12">
        <f ca="1">ROUND(INDIRECT(ADDRESS(ROW()+(0), COLUMN()+(-2), 1))*INDIRECT(ADDRESS(ROW()+(0), COLUMN()+(-1), 1)), 2)</f>
        <v>19.69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45136</v>
      </c>
      <c r="G11" s="12">
        <f ca="1">ROUND(INDIRECT(ADDRESS(ROW()+(0), COLUMN()+(-2), 1))*INDIRECT(ADDRESS(ROW()+(0), COLUMN()+(-1), 1)), 2)</f>
        <v>361.09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483.43</v>
      </c>
      <c r="G12" s="12">
        <f ca="1">ROUND(INDIRECT(ADDRESS(ROW()+(0), COLUMN()+(-2), 1))*INDIRECT(ADDRESS(ROW()+(0), COLUMN()+(-1), 1)), 2)</f>
        <v>918.52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2624.93</v>
      </c>
      <c r="G13" s="12">
        <f ca="1">ROUND(INDIRECT(ADDRESS(ROW()+(0), COLUMN()+(-2), 1))*INDIRECT(ADDRESS(ROW()+(0), COLUMN()+(-1), 1)), 2)</f>
        <v>99.75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36085.6</v>
      </c>
      <c r="G14" s="12">
        <f ca="1">ROUND(INDIRECT(ADDRESS(ROW()+(0), COLUMN()+(-2), 1))*INDIRECT(ADDRESS(ROW()+(0), COLUMN()+(-1), 1)), 2)</f>
        <v>37889.8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3793.34</v>
      </c>
      <c r="G15" s="14">
        <f ca="1">ROUND(INDIRECT(ADDRESS(ROW()+(0), COLUMN()+(-2), 1))*INDIRECT(ADDRESS(ROW()+(0), COLUMN()+(-1), 1)), 2)</f>
        <v>56.9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39345.8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</v>
      </c>
      <c r="F18" s="14">
        <v>8706.88</v>
      </c>
      <c r="G18" s="14">
        <f ca="1">ROUND(INDIRECT(ADDRESS(ROW()+(0), COLUMN()+(-2), 1))*INDIRECT(ADDRESS(ROW()+(0), COLUMN()+(-1), 1)), 2)</f>
        <v>87.07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87.07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0.248</v>
      </c>
      <c r="F21" s="12">
        <v>25476.9</v>
      </c>
      <c r="G21" s="12">
        <f ca="1">ROUND(INDIRECT(ADDRESS(ROW()+(0), COLUMN()+(-2), 1))*INDIRECT(ADDRESS(ROW()+(0), COLUMN()+(-1), 1)), 2)</f>
        <v>6318.28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0.293</v>
      </c>
      <c r="F22" s="14">
        <v>18348.8</v>
      </c>
      <c r="G22" s="14">
        <f ca="1">ROUND(INDIRECT(ADDRESS(ROW()+(0), COLUMN()+(-2), 1))*INDIRECT(ADDRESS(ROW()+(0), COLUMN()+(-1), 1)), 2)</f>
        <v>5376.18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11694.5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51127.3</v>
      </c>
      <c r="G25" s="14">
        <f ca="1">ROUND(INDIRECT(ADDRESS(ROW()+(0), COLUMN()+(-2), 1))*INDIRECT(ADDRESS(ROW()+(0), COLUMN()+(-1), 1))/100, 2)</f>
        <v>1022.55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52149.9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