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<sst xmlns="http://schemas.openxmlformats.org/spreadsheetml/2006/main" count="46" uniqueCount="46">
  <si>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</si>
  <si>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HRC010</t>
  </si>
  <si>
    <t xml:space="preserve">m</t>
  </si>
  <si>
    <t xml:space="preserve">Recercado de hueco de fachada, de ladrillo cerámico hueco.</t>
  </si>
  <si>
    <r>
      <rPr>
        <sz val="8.25"/>
        <color rgb="FF000000"/>
        <rFont val="Arial"/>
        <family val="2"/>
      </rPr>
      <t xml:space="preserve">Recercado de hueco de fachada con mampostería de ladrillo cerámico hueco de 11,5 cm de ancho y 4 cm de espesor, para revestir, trabado al cerramiento existente y recibido con mortero de cemento, confeccionado en obra, con aditivo hidrófugo, dosificación 1:6.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</si>
  <si>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</si>
  <si>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</si>
  <si>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</si>
  <si>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</si>
  <si>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</si>
  <si>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</si>
  <si>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</si>
  <si>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</si>
  <si>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</si>
  <si>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</si>
  <si>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</si>
  <si>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</si>
  <si>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</si>
  <si>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</si>
  <si>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</si>
  <si>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</si>
  <si>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</si>
  <si>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</si>
  <si>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</si>
  <si>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mt04lvc010a</t>
  </si>
  <si>
    <t xml:space="preserve">Ud</t>
  </si>
  <si>
    <t xml:space="preserve">Ladrillo cerámico hueco sencillo, para revestir, 24x11,5x4 cm, densidad 780 kg/m³.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</si>
  <si>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</si>
  <si>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</si>
  <si>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</si>
  <si>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</si>
  <si>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</si>
  <si>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</si>
  <si>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</si>
  <si>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</si>
  <si>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</si>
  <si>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</si>
  <si>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</si>
  <si>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</si>
  <si>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</si>
  <si>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</si>
  <si>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</si>
  <si>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</si>
  <si>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</si>
  <si>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$ 2.198,93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</si>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</sst>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0.85" customWidth="1"/>
    <col min="4" max="4" width="6.97" customWidth="1"/>
    <col min="5" max="5" width="69.19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3289.66</v>
      </c>
      <c r="H10" s="12">
        <f ca="1">ROUND(INDIRECT(ADDRESS(ROW()+(0), COLUMN()+(-2), 1))*INDIRECT(ADDRESS(ROW()+(0), COLUMN()+(-1), 1)), 2)</f>
        <v>19.74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0.002</v>
      </c>
      <c r="G11" s="12">
        <v>45246.8</v>
      </c>
      <c r="H11" s="12">
        <f ca="1">ROUND(INDIRECT(ADDRESS(ROW()+(0), COLUMN()+(-2), 1))*INDIRECT(ADDRESS(ROW()+(0), COLUMN()+(-1), 1)), 2)</f>
        <v>90.49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0.319</v>
      </c>
      <c r="G12" s="12">
        <v>484.68</v>
      </c>
      <c r="H12" s="12">
        <f ca="1">ROUND(INDIRECT(ADDRESS(ROW()+(0), COLUMN()+(-2), 1))*INDIRECT(ADDRESS(ROW()+(0), COLUMN()+(-1), 1)), 2)</f>
        <v>154.61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0.006</v>
      </c>
      <c r="G13" s="12">
        <v>2631.73</v>
      </c>
      <c r="H13" s="12">
        <f ca="1">ROUND(INDIRECT(ADDRESS(ROW()+(0), COLUMN()+(-2), 1))*INDIRECT(ADDRESS(ROW()+(0), COLUMN()+(-1), 1)), 2)</f>
        <v>15.79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6</v>
      </c>
      <c r="G14" s="14">
        <v>544.84</v>
      </c>
      <c r="H14" s="14">
        <f ca="1">ROUND(INDIRECT(ADDRESS(ROW()+(0), COLUMN()+(-2), 1))*INDIRECT(ADDRESS(ROW()+(0), COLUMN()+(-1), 1)), 2)</f>
        <v>3269.04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3549.67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0.005</v>
      </c>
      <c r="G17" s="14">
        <v>8779.49</v>
      </c>
      <c r="H17" s="14">
        <f ca="1">ROUND(INDIRECT(ADDRESS(ROW()+(0), COLUMN()+(-2), 1))*INDIRECT(ADDRESS(ROW()+(0), COLUMN()+(-1), 1)), 2)</f>
        <v>43.9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43.9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0.564</v>
      </c>
      <c r="G20" s="12">
        <v>27792.3</v>
      </c>
      <c r="H20" s="12">
        <f ca="1">ROUND(INDIRECT(ADDRESS(ROW()+(0), COLUMN()+(-2), 1))*INDIRECT(ADDRESS(ROW()+(0), COLUMN()+(-1), 1)), 2)</f>
        <v>15674.9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0.576</v>
      </c>
      <c r="G21" s="14">
        <v>20015.5</v>
      </c>
      <c r="H21" s="14">
        <f ca="1">ROUND(INDIRECT(ADDRESS(ROW()+(0), COLUMN()+(-2), 1))*INDIRECT(ADDRESS(ROW()+(0), COLUMN()+(-1), 1)), 2)</f>
        <v>11529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27203.8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30797.4</v>
      </c>
      <c r="H24" s="14">
        <f ca="1">ROUND(INDIRECT(ADDRESS(ROW()+(0), COLUMN()+(-2), 1))*INDIRECT(ADDRESS(ROW()+(0), COLUMN()+(-1), 1))/100, 2)</f>
        <v>615.95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31413.3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