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<sst xmlns="http://schemas.openxmlformats.org/spreadsheetml/2006/main" count="28" uniqueCount="28">
  <si>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</si>
  <si>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HEC020</t>
  </si>
  <si>
    <t xml:space="preserve">Ud</t>
  </si>
  <si>
    <t xml:space="preserve">Recibido de premarco de madera a muro divisorio interior de mampostería.</t>
  </si>
  <si>
    <r>
      <rPr>
        <sz val="8.25"/>
        <color rgb="FF000000"/>
        <rFont val="Arial"/>
        <family val="2"/>
      </rPr>
      <t xml:space="preserve">Recibido de premarco de madera a muro divisorio interior de mampostería, con patillas de anclaje, con pasta de yeso B1, durante la ejecución del muro divisorio interior y antes de colocar el piso, para fijar posteriormente, sobre él, el marco de la carpintería exterior de más de 4 m² de superficie.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</si>
  <si>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</si>
  <si>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</si>
  <si>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</si>
  <si>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</si>
  <si>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</si>
  <si>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</si>
  <si>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</si>
  <si>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mt09pye010b</t>
  </si>
  <si>
    <t xml:space="preserve">m³</t>
  </si>
  <si>
    <t xml:space="preserve">Pasta de yeso de construcción B1.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</si>
  <si>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</si>
  <si>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</si>
  <si>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</si>
  <si>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</si>
  <si>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obra blanca.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</si>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</sst>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5.44" customWidth="1"/>
    <col min="4" max="4" width="14.79" customWidth="1"/>
    <col min="5" max="5" width="37.23" customWidth="1"/>
    <col min="6" max="6" width="17.17" customWidth="1"/>
    <col min="7" max="7" width="21.08" customWidth="1"/>
    <col min="8" max="8" width="18.7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1.000000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0.015000</v>
      </c>
      <c r="G10" s="14">
        <v>144615.080000</v>
      </c>
      <c r="H10" s="14">
        <f ca="1">ROUND(INDIRECT(ADDRESS(ROW()+(0), COLUMN()+(-2), 1))*INDIRECT(ADDRESS(ROW()+(0), COLUMN()+(-1), 1)), 2)</f>
        <v>2169.230000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2169.230000</v>
      </c>
    </row>
    <row r="12" spans="1:8" ht="13.50" thickBot="1" customHeight="1">
      <c r="A12" s="15">
        <v>2.000000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0.343000</v>
      </c>
      <c r="G13" s="13">
        <v>13602.610000</v>
      </c>
      <c r="H13" s="13">
        <f ca="1">ROUND(INDIRECT(ADDRESS(ROW()+(0), COLUMN()+(-2), 1))*INDIRECT(ADDRESS(ROW()+(0), COLUMN()+(-1), 1)), 2)</f>
        <v>4665.700000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0.343000</v>
      </c>
      <c r="G14" s="14">
        <v>9713.670000</v>
      </c>
      <c r="H14" s="14">
        <f ca="1">ROUND(INDIRECT(ADDRESS(ROW()+(0), COLUMN()+(-2), 1))*INDIRECT(ADDRESS(ROW()+(0), COLUMN()+(-1), 1)), 2)</f>
        <v>3331.790000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7997.490000</v>
      </c>
    </row>
    <row r="16" spans="1:8" ht="13.50" thickBot="1" customHeight="1">
      <c r="A16" s="15">
        <v>3.000000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2.000000</v>
      </c>
      <c r="G17" s="14">
        <f ca="1">ROUND(SUM(INDIRECT(ADDRESS(ROW()+(-2), COLUMN()+(1), 1)),INDIRECT(ADDRESS(ROW()+(-6), COLUMN()+(1), 1))), 2)</f>
        <v>10166.720000</v>
      </c>
      <c r="H17" s="14">
        <f ca="1">ROUND(INDIRECT(ADDRESS(ROW()+(0), COLUMN()+(-2), 1))*INDIRECT(ADDRESS(ROW()+(0), COLUMN()+(-1), 1))/100, 2)</f>
        <v>203.330000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10370.050000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