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<sst xmlns="http://schemas.openxmlformats.org/spreadsheetml/2006/main" count="36" uniqueCount="36">
  <si>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</si>
  <si>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HBA010</t>
  </si>
  <si>
    <t xml:space="preserve">kg</t>
  </si>
  <si>
    <t xml:space="preserve">Acero laminado en caliente para bancada metálica antivibratoria.</t>
  </si>
  <si>
    <r>
      <rPr>
        <sz val="8.25"/>
        <color rgb="FF000000"/>
        <rFont val="Arial"/>
        <family val="2"/>
      </rPr>
      <t xml:space="preserve">Acero A 572 Grado 42, laminado en caliente, de las series, con capa de imprimación anticorrosiva, trabajado en taller y fijado mediante soldadura, para bancada metálica antivibratoria de apoyo de maquinaria.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</si>
  <si>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</si>
  <si>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</si>
  <si>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</si>
  <si>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</si>
  <si>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</si>
  <si>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</si>
  <si>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</si>
  <si>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mt07ala000ib</t>
  </si>
  <si>
    <t xml:space="preserve">kg</t>
  </si>
  <si>
    <t xml:space="preserve">Acero laminado A 572 Grado 42, en perfiles laminados en caliente, según ASTM A 572, piezas compuestas,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</si>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</sst>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1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2039.620000</v>
      </c>
      <c r="H10" s="12">
        <f ca="1">ROUND(INDIRECT(ADDRESS(ROW()+(0), COLUMN()+(-2), 1))*INDIRECT(ADDRESS(ROW()+(0), COLUMN()+(-1), 1)), 2)</f>
        <v>2039.620000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0.010000</v>
      </c>
      <c r="G11" s="14">
        <v>11309.220000</v>
      </c>
      <c r="H11" s="14">
        <f ca="1">ROUND(INDIRECT(ADDRESS(ROW()+(0), COLUMN()+(-2), 1))*INDIRECT(ADDRESS(ROW()+(0), COLUMN()+(-1), 1)), 2)</f>
        <v>113.090000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2152.710000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0.020000</v>
      </c>
      <c r="G14" s="14">
        <v>6326.810000</v>
      </c>
      <c r="H14" s="14">
        <f ca="1">ROUND(INDIRECT(ADDRESS(ROW()+(0), COLUMN()+(-2), 1))*INDIRECT(ADDRESS(ROW()+(0), COLUMN()+(-1), 1)), 2)</f>
        <v>126.540000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126.540000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0.022000</v>
      </c>
      <c r="G17" s="12">
        <v>20839.290000</v>
      </c>
      <c r="H17" s="12">
        <f ca="1">ROUND(INDIRECT(ADDRESS(ROW()+(0), COLUMN()+(-2), 1))*INDIRECT(ADDRESS(ROW()+(0), COLUMN()+(-1), 1)), 2)</f>
        <v>458.460000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0.011000</v>
      </c>
      <c r="G18" s="14">
        <v>15358.800000</v>
      </c>
      <c r="H18" s="14">
        <f ca="1">ROUND(INDIRECT(ADDRESS(ROW()+(0), COLUMN()+(-2), 1))*INDIRECT(ADDRESS(ROW()+(0), COLUMN()+(-1), 1)), 2)</f>
        <v>168.950000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627.410000</v>
      </c>
    </row>
    <row r="20" spans="1:8" ht="13.50" thickBot="1" customHeight="1">
      <c r="A20" s="15">
        <v>4.000000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2.000000</v>
      </c>
      <c r="G21" s="14">
        <f ca="1">ROUND(SUM(INDIRECT(ADDRESS(ROW()+(-2), COLUMN()+(1), 1)),INDIRECT(ADDRESS(ROW()+(-6), COLUMN()+(1), 1)),INDIRECT(ADDRESS(ROW()+(-9), COLUMN()+(1), 1))), 2)</f>
        <v>2906.660000</v>
      </c>
      <c r="H21" s="14">
        <f ca="1">ROUND(INDIRECT(ADDRESS(ROW()+(0), COLUMN()+(-2), 1))*INDIRECT(ADDRESS(ROW()+(0), COLUMN()+(-1), 1))/100, 2)</f>
        <v>58.130000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2964.790000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