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<sst xmlns="http://schemas.openxmlformats.org/spreadsheetml/2006/main" count="20" uniqueCount="20">
  <si>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</si>
  <si>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GRA010</t>
  </si>
  <si>
    <t xml:space="preserve">Ud</t>
  </si>
  <si>
    <t xml:space="preserve">Transporte de residuos inertes con contenedor.</t>
  </si>
  <si>
    <r>
      <rPr>
        <sz val="8.25"/>
        <color rgb="FF000000"/>
        <rFont val="Arial"/>
        <family val="2"/>
      </rPr>
      <t xml:space="preserve">Transporte de mezcla sin clasificar de residuos inertes producidos en obras de construcción y/o demolición, con contenedor de 3,5 m³, a vertedero específico, instalación de tratamiento de residuos de construcción y demolición externa a la obra o centro de valorización o eliminación de residuos.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</si>
  <si>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</si>
  <si>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</si>
  <si>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</si>
  <si>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</si>
  <si>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</si>
  <si>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</si>
  <si>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</si>
  <si>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mq04res010dd</t>
  </si>
  <si>
    <t xml:space="preserve">Ud</t>
  </si>
  <si>
    <t xml:space="preserve">Carga y cambio de contenedor de 3,5 m³, para recogida de mezcla sin clasificar de residuos inertes producidos en obras de construcción y/o demolición, colocado en obra a pie de carga, incluso servicio de entrega y alquiler.</t>
  </si>
  <si>
    <t xml:space="preserve">Subtotal equipo: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</si>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</sst>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27" customWidth="1"/>
    <col min="3" max="3" width="0.85" customWidth="1"/>
    <col min="4" max="4" width="6.80" customWidth="1"/>
    <col min="5" max="5" width="70.55" customWidth="1"/>
    <col min="6" max="6" width="9.52" customWidth="1"/>
    <col min="7" max="7" width="13.60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1.007000</v>
      </c>
      <c r="G10" s="14">
        <v>232946.740000</v>
      </c>
      <c r="H10" s="14">
        <f ca="1">ROUND(INDIRECT(ADDRESS(ROW()+(0), COLUMN()+(-2), 1))*INDIRECT(ADDRESS(ROW()+(0), COLUMN()+(-1), 1)), 2)</f>
        <v>234577.370000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234577.370000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2.000000</v>
      </c>
      <c r="G13" s="14">
        <f ca="1">ROUND(SUM(INDIRECT(ADDRESS(ROW()+(-2), COLUMN()+(1), 1))), 2)</f>
        <v>234577.370000</v>
      </c>
      <c r="H13" s="14">
        <f ca="1">ROUND(INDIRECT(ADDRESS(ROW()+(0), COLUMN()+(-2), 1))*INDIRECT(ADDRESS(ROW()+(0), COLUMN()+(-1), 1))/100, 2)</f>
        <v>4691.550000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239268.920000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