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<sst xmlns="http://schemas.openxmlformats.org/spreadsheetml/2006/main" count="32" uniqueCount="32">
  <si>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</si>
  <si>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</si>
  <si>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</si>
  <si>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</si>
  <si>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 Solarlux Blue Temprado "VITRO CRISTALGLASS",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</si>
  <si>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</si>
  <si>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</si>
  <si>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</si>
  <si>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</si>
  <si>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</si>
  <si>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</si>
  <si>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mt21vtc031q</t>
  </si>
  <si>
    <t xml:space="preserve">m²</t>
  </si>
  <si>
    <t xml:space="preserve">Luna templada de control solar Solarlux Blue Temprado "VITRO CRISTALGLASS", de 6 mm de espesor, incluso parte proporcional de herrajes de fijación.</t>
  </si>
  <si>
    <t xml:space="preserve">mt21sik010</t>
  </si>
  <si>
    <t xml:space="preserve">Ud</t>
  </si>
  <si>
    <t xml:space="preserve">Cartucho de silicona sintética incolora Elastosil WS-305-N "SIKA"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</si>
  <si>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</si>
  <si>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</si>
  <si>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</si>
  <si>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</si>
  <si>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</si>
  <si>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</si>
  <si>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mo103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</si>
  <si>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</si>
  <si>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</si>
  <si>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</si>
  <si>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</si>
  <si>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</si>
  <si>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</si>
  <si>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$ 25.924,24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</si>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</sst>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158009.260000</v>
      </c>
      <c r="G8" s="16">
        <f ca="1">ROUND(INDIRECT(ADDRESS(ROW()+(0), COLUMN()+(-2), 1))*INDIRECT(ADDRESS(ROW()+(0), COLUMN()+(-1), 1)), 2)</f>
        <v>158957.320000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6373.010000</v>
      </c>
      <c r="G9" s="20">
        <f ca="1">ROUND(INDIRECT(ADDRESS(ROW()+(0), COLUMN()+(-2), 1))*INDIRECT(ADDRESS(ROW()+(0), COLUMN()+(-1), 1)), 2)</f>
        <v>1848.170000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3251.000000</v>
      </c>
      <c r="G10" s="20">
        <f ca="1">ROUND(INDIRECT(ADDRESS(ROW()+(0), COLUMN()+(-2), 1))*INDIRECT(ADDRESS(ROW()+(0), COLUMN()+(-1), 1)), 2)</f>
        <v>4876.500000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0.458000</v>
      </c>
      <c r="F11" s="20">
        <v>13747.150000</v>
      </c>
      <c r="G11" s="20">
        <f ca="1">ROUND(INDIRECT(ADDRESS(ROW()+(0), COLUMN()+(-2), 1))*INDIRECT(ADDRESS(ROW()+(0), COLUMN()+(-1), 1)), 2)</f>
        <v>6296.190000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0.458000</v>
      </c>
      <c r="F12" s="24">
        <v>9337.220000</v>
      </c>
      <c r="G12" s="24">
        <f ca="1">ROUND(INDIRECT(ADDRESS(ROW()+(0), COLUMN()+(-2), 1))*INDIRECT(ADDRESS(ROW()+(0), COLUMN()+(-1), 1)), 2)</f>
        <v>4276.450000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176254.630000</v>
      </c>
      <c r="G13" s="16">
        <f ca="1">ROUND(INDIRECT(ADDRESS(ROW()+(0), COLUMN()+(-2), 1))*INDIRECT(ADDRESS(ROW()+(0), COLUMN()+(-1), 1))/100, 2)</f>
        <v>3525.090000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179779.720000</v>
      </c>
      <c r="G14" s="24">
        <f ca="1">ROUND(INDIRECT(ADDRESS(ROW()+(0), COLUMN()+(-2), 1))*INDIRECT(ADDRESS(ROW()+(0), COLUMN()+(-1), 1))/100, 2)</f>
        <v>5393.390000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185173.110000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