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<sst xmlns="http://schemas.openxmlformats.org/spreadsheetml/2006/main" count="41" uniqueCount="41">
  <si>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</si>
  <si>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FRF010</t>
  </si>
  <si>
    <t xml:space="preserve">m</t>
  </si>
  <si>
    <t xml:space="preserve">Revestimiento de frente de la losa.</t>
  </si>
  <si>
    <r>
      <rPr>
        <sz val="7.80"/>
        <color rgb="FF000000"/>
        <rFont val="Arial"/>
        <family val="2"/>
      </rPr>
      <t xml:space="preserve">Revestimiento de frente de la losa con </t>
    </r>
    <r>
      <rPr>
        <b/>
        <sz val="7.80"/>
        <color rgb="FF000000"/>
        <rFont val="Arial"/>
        <family val="2"/>
      </rPr>
      <t xml:space="preserve">piezas rectas de concreto polímero de superficie pulida en la cara vista, de color gris, de 21x3,5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</si>
  <si>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</si>
  <si>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</si>
  <si>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</si>
  <si>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</si>
  <si>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</si>
  <si>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</si>
  <si>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</si>
  <si>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</si>
  <si>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</si>
  <si>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</si>
  <si>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</si>
  <si>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</si>
  <si>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mt20zhp020a</t>
  </si>
  <si>
    <t xml:space="preserve">m</t>
  </si>
  <si>
    <t xml:space="preserve">Piezas rectas de concreto polímero de superficie pulida en la cara vista, de color gris, de 21x3,5 cm, con rugosidades y anclajes metálicos de acero inoxidable en la cara oculta para incrementar la adherencia.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</si>
  <si>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</si>
  <si>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</si>
  <si>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</si>
  <si>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</si>
  <si>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</si>
  <si>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</si>
  <si>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</si>
  <si>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</si>
  <si>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</si>
  <si>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</si>
  <si>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</si>
  <si>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</si>
  <si>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</si>
  <si>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</si>
  <si>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</si>
  <si>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</si>
  <si>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</si>
  <si>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</si>
  <si>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</si>
  <si>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$ 2.511,75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</si>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</sst>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291043.830000</v>
      </c>
      <c r="G8" s="16">
        <f ca="1">ROUND(INDIRECT(ADDRESS(ROW()+(0), COLUMN()+(-2), 1))*INDIRECT(ADDRESS(ROW()+(0), COLUMN()+(-1), 1)), 2)</f>
        <v>582.090000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1.283000</v>
      </c>
      <c r="F9" s="20">
        <v>1155.180000</v>
      </c>
      <c r="G9" s="20">
        <f ca="1">ROUND(INDIRECT(ADDRESS(ROW()+(0), COLUMN()+(-2), 1))*INDIRECT(ADDRESS(ROW()+(0), COLUMN()+(-1), 1)), 2)</f>
        <v>1482.100000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35671.970000</v>
      </c>
      <c r="G10" s="20">
        <f ca="1">ROUND(INDIRECT(ADDRESS(ROW()+(0), COLUMN()+(-2), 1))*INDIRECT(ADDRESS(ROW()+(0), COLUMN()+(-1), 1)), 2)</f>
        <v>37455.570000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0.210000</v>
      </c>
      <c r="F11" s="20">
        <v>901.040000</v>
      </c>
      <c r="G11" s="20">
        <f ca="1">ROUND(INDIRECT(ADDRESS(ROW()+(0), COLUMN()+(-2), 1))*INDIRECT(ADDRESS(ROW()+(0), COLUMN()+(-1), 1)), 2)</f>
        <v>189.220000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0.130000</v>
      </c>
      <c r="F12" s="20">
        <v>12360.430000</v>
      </c>
      <c r="G12" s="20">
        <f ca="1">ROUND(INDIRECT(ADDRESS(ROW()+(0), COLUMN()+(-2), 1))*INDIRECT(ADDRESS(ROW()+(0), COLUMN()+(-1), 1)), 2)</f>
        <v>1606.860000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0.261000</v>
      </c>
      <c r="F13" s="20">
        <v>12129.390000</v>
      </c>
      <c r="G13" s="20">
        <f ca="1">ROUND(INDIRECT(ADDRESS(ROW()+(0), COLUMN()+(-2), 1))*INDIRECT(ADDRESS(ROW()+(0), COLUMN()+(-1), 1)), 2)</f>
        <v>3165.770000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0.179000</v>
      </c>
      <c r="F14" s="20">
        <v>11274.890000</v>
      </c>
      <c r="G14" s="20">
        <f ca="1">ROUND(INDIRECT(ADDRESS(ROW()+(0), COLUMN()+(-2), 1))*INDIRECT(ADDRESS(ROW()+(0), COLUMN()+(-1), 1)), 2)</f>
        <v>2018.210000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0.179000</v>
      </c>
      <c r="F15" s="24">
        <v>7350.600000</v>
      </c>
      <c r="G15" s="24">
        <f ca="1">ROUND(INDIRECT(ADDRESS(ROW()+(0), COLUMN()+(-2), 1))*INDIRECT(ADDRESS(ROW()+(0), COLUMN()+(-1), 1)), 2)</f>
        <v>1315.760000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47815.580000</v>
      </c>
      <c r="G16" s="16">
        <f ca="1">ROUND(INDIRECT(ADDRESS(ROW()+(0), COLUMN()+(-2), 1))*INDIRECT(ADDRESS(ROW()+(0), COLUMN()+(-1), 1))/100, 2)</f>
        <v>956.310000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48771.890000</v>
      </c>
      <c r="G17" s="24">
        <f ca="1">ROUND(INDIRECT(ADDRESS(ROW()+(0), COLUMN()+(-2), 1))*INDIRECT(ADDRESS(ROW()+(0), COLUMN()+(-1), 1))/100, 2)</f>
        <v>1463.160000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50235.050000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