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<sst xmlns="http://schemas.openxmlformats.org/spreadsheetml/2006/main" count="64" uniqueCount="64">
  <si>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</si>
  <si>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FFZ010</t>
  </si>
  <si>
    <t xml:space="preserve">m²</t>
  </si>
  <si>
    <t xml:space="preserve">Hoja exterior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</si>
  <si>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 Revestimiento de los frentes de la losa con piezas cerámicas y de los frentes de columnas con ladrillos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</si>
  <si>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</si>
  <si>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</si>
  <si>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</si>
  <si>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</si>
  <si>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</si>
  <si>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</si>
  <si>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</si>
  <si>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</si>
  <si>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</si>
  <si>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</si>
  <si>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</si>
  <si>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</si>
  <si>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</si>
  <si>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</si>
  <si>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</si>
  <si>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</si>
  <si>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</si>
  <si>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</si>
  <si>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</si>
  <si>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</si>
  <si>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</si>
  <si>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</si>
  <si>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</si>
  <si>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</si>
  <si>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</si>
  <si>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</si>
  <si>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</si>
  <si>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</si>
  <si>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mt18bdb010a800</t>
  </si>
  <si>
    <t xml:space="preserve">m²</t>
  </si>
  <si>
    <t xml:space="preserve">Baldosín catalán, acabado mate o natural, $ 8,00/m².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</si>
  <si>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</si>
  <si>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</si>
  <si>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</si>
  <si>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</si>
  <si>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</si>
  <si>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</si>
  <si>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</si>
  <si>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</si>
  <si>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</si>
  <si>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</si>
  <si>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</si>
  <si>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</si>
  <si>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</si>
  <si>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</si>
  <si>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</si>
  <si>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</si>
  <si>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</si>
  <si>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</si>
  <si>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</si>
  <si>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</si>
  <si>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</si>
  <si>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</si>
  <si>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</si>
  <si>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</si>
  <si>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</si>
  <si>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</si>
  <si>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$ 2.890,52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</si>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</sst>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6.81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1520</v>
      </c>
      <c r="H10" s="12">
        <f ca="1">ROUND(INDIRECT(ADDRESS(ROW()+(0), COLUMN()+(-2), 1))*INDIRECT(ADDRESS(ROW()+(0), COLUMN()+(-1), 1)), 2)</f>
        <v>27360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3281.16</v>
      </c>
      <c r="H11" s="12">
        <f ca="1">ROUND(INDIRECT(ADDRESS(ROW()+(0), COLUMN()+(-2), 1))*INDIRECT(ADDRESS(ROW()+(0), COLUMN()+(-1), 1)), 2)</f>
        <v>32.81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45136</v>
      </c>
      <c r="H12" s="12">
        <f ca="1">ROUND(INDIRECT(ADDRESS(ROW()+(0), COLUMN()+(-2), 1))*INDIRECT(ADDRESS(ROW()+(0), COLUMN()+(-1), 1)), 2)</f>
        <v>722.18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3.025</v>
      </c>
      <c r="G13" s="12">
        <v>483.43</v>
      </c>
      <c r="H13" s="12">
        <f ca="1">ROUND(INDIRECT(ADDRESS(ROW()+(0), COLUMN()+(-2), 1))*INDIRECT(ADDRESS(ROW()+(0), COLUMN()+(-1), 1)), 2)</f>
        <v>1462.38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2102.8</v>
      </c>
      <c r="H14" s="12">
        <f ca="1">ROUND(INDIRECT(ADDRESS(ROW()+(0), COLUMN()+(-2), 1))*INDIRECT(ADDRESS(ROW()+(0), COLUMN()+(-1), 1)), 2)</f>
        <v>841.12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2">
        <v>77734.2</v>
      </c>
      <c r="H15" s="12">
        <f ca="1">ROUND(INDIRECT(ADDRESS(ROW()+(0), COLUMN()+(-2), 1))*INDIRECT(ADDRESS(ROW()+(0), COLUMN()+(-1), 1)), 2)</f>
        <v>77.73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56269.5</v>
      </c>
      <c r="H16" s="12">
        <f ca="1">ROUND(INDIRECT(ADDRESS(ROW()+(0), COLUMN()+(-2), 1))*INDIRECT(ADDRESS(ROW()+(0), COLUMN()+(-1), 1)), 2)</f>
        <v>56.27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2">
        <v>34623.7</v>
      </c>
      <c r="H17" s="12">
        <f ca="1">ROUND(INDIRECT(ADDRESS(ROW()+(0), COLUMN()+(-2), 1))*INDIRECT(ADDRESS(ROW()+(0), COLUMN()+(-1), 1)), 2)</f>
        <v>4674.2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2">
        <v>960724</v>
      </c>
      <c r="H18" s="12">
        <f ca="1">ROUND(INDIRECT(ADDRESS(ROW()+(0), COLUMN()+(-2), 1))*INDIRECT(ADDRESS(ROW()+(0), COLUMN()+(-1), 1)), 2)</f>
        <v>960.72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2">
        <v>42114.4</v>
      </c>
      <c r="H19" s="12">
        <f ca="1">ROUND(INDIRECT(ADDRESS(ROW()+(0), COLUMN()+(-2), 1))*INDIRECT(ADDRESS(ROW()+(0), COLUMN()+(-1), 1)), 2)</f>
        <v>126.34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4">
        <v>4094.89</v>
      </c>
      <c r="H20" s="14">
        <f ca="1">ROUND(INDIRECT(ADDRESS(ROW()+(0), COLUMN()+(-2), 1))*INDIRECT(ADDRESS(ROW()+(0), COLUMN()+(-1), 1)), 2)</f>
        <v>45.04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36358.8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0.007</v>
      </c>
      <c r="G23" s="14">
        <v>8706.88</v>
      </c>
      <c r="H23" s="14">
        <f ca="1">ROUND(INDIRECT(ADDRESS(ROW()+(0), COLUMN()+(-2), 1))*INDIRECT(ADDRESS(ROW()+(0), COLUMN()+(-1), 1)), 2)</f>
        <v>60.95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60.95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0.502</v>
      </c>
      <c r="G26" s="12">
        <v>25476.9</v>
      </c>
      <c r="H26" s="12">
        <f ca="1">ROUND(INDIRECT(ADDRESS(ROW()+(0), COLUMN()+(-2), 1))*INDIRECT(ADDRESS(ROW()+(0), COLUMN()+(-1), 1)), 2)</f>
        <v>12789.4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0.377</v>
      </c>
      <c r="G27" s="14">
        <v>18348.8</v>
      </c>
      <c r="H27" s="14">
        <f ca="1">ROUND(INDIRECT(ADDRESS(ROW()+(0), COLUMN()+(-2), 1))*INDIRECT(ADDRESS(ROW()+(0), COLUMN()+(-1), 1)), 2)</f>
        <v>6917.48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1))), 2)</f>
        <v>19706.9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4">
        <f ca="1">ROUND(SUM(INDIRECT(ADDRESS(ROW()+(-2), COLUMN()+(1), 1)),INDIRECT(ADDRESS(ROW()+(-6), COLUMN()+(1), 1)),INDIRECT(ADDRESS(ROW()+(-9), COLUMN()+(1), 1))), 2)</f>
        <v>56126.6</v>
      </c>
      <c r="H30" s="14">
        <f ca="1">ROUND(INDIRECT(ADDRESS(ROW()+(0), COLUMN()+(-2), 1))*INDIRECT(ADDRESS(ROW()+(0), COLUMN()+(-1), 1))/100, 2)</f>
        <v>1683.8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57810.4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