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<sst xmlns="http://schemas.openxmlformats.org/spreadsheetml/2006/main" count="29" uniqueCount="29">
  <si>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</si>
  <si>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FCL062</t>
  </si>
  <si>
    <t xml:space="preserve">Ud</t>
  </si>
  <si>
    <t xml:space="preserve">Ventana ojo de buey de aluminio.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</si>
  <si>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anodizado natural, para conformado de ventana ojo de buey fija de aluminio anodizado natural, de 80 cm de diámetro, gama básica, formada por una hoja, y con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</si>
  <si>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</si>
  <si>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</si>
  <si>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</si>
  <si>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</si>
  <si>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</si>
  <si>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</si>
  <si>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mt25pfx175aa</t>
  </si>
  <si>
    <t xml:space="preserve">Ud</t>
  </si>
  <si>
    <t xml:space="preserve">Ventana ojo de buey fija de aluminio anodizado natural, de 80 cm de diámetro, gama básica, incluso perfiles para conformado de premarco y junquillo con el certificado de calidad EWAA-EURAS (QUALANOD).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</si>
  <si>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</si>
  <si>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</si>
  <si>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</si>
  <si>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</si>
  <si>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</si>
  <si>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</si>
  <si>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</si>
  <si>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</si>
  <si>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</si>
  <si>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</si>
  <si>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</si>
  <si>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</si>
  <si>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</si>
  <si>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$ 94.130,94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</si>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</sst>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3.11" customWidth="1"/>
    <col min="5" max="5" width="54.93" customWidth="1"/>
    <col min="6" max="6" width="6.41" customWidth="1"/>
    <col min="7" max="7" width="2.33" customWidth="1"/>
    <col min="8" max="8" width="8.16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586944.570000</v>
      </c>
      <c r="H8" s="16"/>
      <c r="I8" s="16"/>
      <c r="J8" s="16">
        <f ca="1">ROUND(INDIRECT(ADDRESS(ROW()+(0), COLUMN()+(-4), 1))*INDIRECT(ADDRESS(ROW()+(0), COLUMN()+(-3), 1)), 2)</f>
        <v>586944.570000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0.112000</v>
      </c>
      <c r="G9" s="20">
        <v>9135.010000</v>
      </c>
      <c r="H9" s="20"/>
      <c r="I9" s="20"/>
      <c r="J9" s="20">
        <f ca="1">ROUND(INDIRECT(ADDRESS(ROW()+(0), COLUMN()+(-4), 1))*INDIRECT(ADDRESS(ROW()+(0), COLUMN()+(-3), 1)), 2)</f>
        <v>1023.120000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2.718000</v>
      </c>
      <c r="G10" s="20">
        <v>11458.010000</v>
      </c>
      <c r="H10" s="20"/>
      <c r="I10" s="20"/>
      <c r="J10" s="20">
        <f ca="1">ROUND(INDIRECT(ADDRESS(ROW()+(0), COLUMN()+(-4), 1))*INDIRECT(ADDRESS(ROW()+(0), COLUMN()+(-3), 1)), 2)</f>
        <v>31142.870000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2.715000</v>
      </c>
      <c r="G11" s="24">
        <v>7687.030000</v>
      </c>
      <c r="H11" s="24"/>
      <c r="I11" s="24"/>
      <c r="J11" s="24">
        <f ca="1">ROUND(INDIRECT(ADDRESS(ROW()+(0), COLUMN()+(-4), 1))*INDIRECT(ADDRESS(ROW()+(0), COLUMN()+(-3), 1)), 2)</f>
        <v>20870.290000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639980.850000</v>
      </c>
      <c r="H12" s="16"/>
      <c r="I12" s="16"/>
      <c r="J12" s="16">
        <f ca="1">ROUND(INDIRECT(ADDRESS(ROW()+(0), COLUMN()+(-4), 1))*INDIRECT(ADDRESS(ROW()+(0), COLUMN()+(-3), 1))/100, 2)</f>
        <v>12799.620000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652780.470000</v>
      </c>
      <c r="H13" s="24"/>
      <c r="I13" s="24"/>
      <c r="J13" s="24">
        <f ca="1">ROUND(INDIRECT(ADDRESS(ROW()+(0), COLUMN()+(-4), 1))*INDIRECT(ADDRESS(ROW()+(0), COLUMN()+(-3), 1))/100, 2)</f>
        <v>19583.410000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672363.880000</v>
      </c>
      <c r="K14" s="26"/>
    </row>
  </sheetData>
  <mergeCells count="3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