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<sst xmlns="http://schemas.openxmlformats.org/spreadsheetml/2006/main" count="49" uniqueCount="49">
  <si>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</si>
  <si>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FCH040</t>
  </si>
  <si>
    <t xml:space="preserve">m</t>
  </si>
  <si>
    <t xml:space="preserve">Dintel prefabricado, de concreto polímero.</t>
  </si>
  <si>
    <r>
      <rPr>
        <sz val="8.25"/>
        <color rgb="FF000000"/>
        <rFont val="Arial"/>
        <family val="2"/>
      </rPr>
      <t xml:space="preserve">Dintel de concreto polímero, de 22x5 cm, con goterón y anclaje metálico de acero galvanizado, apoyado sobre las jambas, recibido con una capa de mortero de cemento, confeccionado en obra, con aditivo hidrófugo, dosificación 1:3, con un espesor de 15 mm, fijado a la losa mediante anclajes metálicos. Incluso masilla de poliuretano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</si>
  <si>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</si>
  <si>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</si>
  <si>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</si>
  <si>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</si>
  <si>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</si>
  <si>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</si>
  <si>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</si>
  <si>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</si>
  <si>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</si>
  <si>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</si>
  <si>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</si>
  <si>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</si>
  <si>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</si>
  <si>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</si>
  <si>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</si>
  <si>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</si>
  <si>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</si>
  <si>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</si>
  <si>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</si>
  <si>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mt20dho010e</t>
  </si>
  <si>
    <t xml:space="preserve">m</t>
  </si>
  <si>
    <t xml:space="preserve">Dintel de concreto polímero, de 22x5 cm, con goterón y anclaje metálico de acero galvanizado.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</si>
  <si>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</si>
  <si>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</si>
  <si>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</si>
  <si>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</si>
  <si>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</si>
  <si>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</si>
  <si>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</si>
  <si>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</si>
  <si>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</si>
  <si>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</si>
  <si>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</si>
  <si>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</si>
  <si>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</si>
  <si>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</si>
  <si>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</si>
  <si>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</si>
  <si>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</si>
  <si>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</si>
  <si>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</si>
  <si>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</si>
  <si>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$ 6.344,76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</si>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</sst>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2858.8</v>
      </c>
      <c r="H10" s="12">
        <f ca="1">ROUND(INDIRECT(ADDRESS(ROW()+(0), COLUMN()+(-2), 1))*INDIRECT(ADDRESS(ROW()+(0), COLUMN()+(-1), 1)), 2)</f>
        <v>17.15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39608.6</v>
      </c>
      <c r="H11" s="12">
        <f ca="1">ROUND(INDIRECT(ADDRESS(ROW()+(0), COLUMN()+(-2), 1))*INDIRECT(ADDRESS(ROW()+(0), COLUMN()+(-1), 1)), 2)</f>
        <v>277.26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421.19</v>
      </c>
      <c r="H12" s="12">
        <f ca="1">ROUND(INDIRECT(ADDRESS(ROW()+(0), COLUMN()+(-2), 1))*INDIRECT(ADDRESS(ROW()+(0), COLUMN()+(-1), 1)), 2)</f>
        <v>947.68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2287.04</v>
      </c>
      <c r="H13" s="12">
        <f ca="1">ROUND(INDIRECT(ADDRESS(ROW()+(0), COLUMN()+(-2), 1))*INDIRECT(ADDRESS(ROW()+(0), COLUMN()+(-1), 1)), 2)</f>
        <v>102.92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106226</v>
      </c>
      <c r="H14" s="12">
        <f ca="1">ROUND(INDIRECT(ADDRESS(ROW()+(0), COLUMN()+(-2), 1))*INDIRECT(ADDRESS(ROW()+(0), COLUMN()+(-1), 1)), 2)</f>
        <v>111537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0.043</v>
      </c>
      <c r="G15" s="14">
        <v>17332.2</v>
      </c>
      <c r="H15" s="14">
        <f ca="1">ROUND(INDIRECT(ADDRESS(ROW()+(0), COLUMN()+(-2), 1))*INDIRECT(ADDRESS(ROW()+(0), COLUMN()+(-1), 1)), 2)</f>
        <v>745.28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113627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0.01</v>
      </c>
      <c r="G18" s="14">
        <v>3230.77</v>
      </c>
      <c r="H18" s="14">
        <f ca="1">ROUND(INDIRECT(ADDRESS(ROW()+(0), COLUMN()+(-2), 1))*INDIRECT(ADDRESS(ROW()+(0), COLUMN()+(-1), 1)), 2)</f>
        <v>32.31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32.31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0.452</v>
      </c>
      <c r="G21" s="12">
        <v>13844.5</v>
      </c>
      <c r="H21" s="12">
        <f ca="1">ROUND(INDIRECT(ADDRESS(ROW()+(0), COLUMN()+(-2), 1))*INDIRECT(ADDRESS(ROW()+(0), COLUMN()+(-1), 1)), 2)</f>
        <v>6257.7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0.452</v>
      </c>
      <c r="G22" s="14">
        <v>9932.9</v>
      </c>
      <c r="H22" s="14">
        <f ca="1">ROUND(INDIRECT(ADDRESS(ROW()+(0), COLUMN()+(-2), 1))*INDIRECT(ADDRESS(ROW()+(0), COLUMN()+(-1), 1)), 2)</f>
        <v>4489.67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10747.4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124407</v>
      </c>
      <c r="H25" s="14">
        <f ca="1">ROUND(INDIRECT(ADDRESS(ROW()+(0), COLUMN()+(-2), 1))*INDIRECT(ADDRESS(ROW()+(0), COLUMN()+(-1), 1))/100, 2)</f>
        <v>2488.14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126895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