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<sst xmlns="http://schemas.openxmlformats.org/spreadsheetml/2006/main" count="29" uniqueCount="29">
  <si>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</si>
  <si>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EME020</t>
  </si>
  <si>
    <t xml:space="preserve">m</t>
  </si>
  <si>
    <t xml:space="preserve">Vigueta de madera aserrada.</t>
  </si>
  <si>
    <r>
      <rPr>
        <sz val="8.25"/>
        <color rgb="FF000000"/>
        <rFont val="Arial"/>
        <family val="2"/>
      </rPr>
      <t xml:space="preserve">Vigueta de madera aserrada de pino, de 100x175 mm de sección, con acabado cepillado. Colocación en obra: con uniones ensambladas.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</si>
  <si>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</si>
  <si>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</si>
  <si>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</si>
  <si>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</si>
  <si>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</si>
  <si>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</si>
  <si>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</si>
  <si>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mt07mee101do</t>
  </si>
  <si>
    <t xml:space="preserve">m³</t>
  </si>
  <si>
    <t xml:space="preserve">Madera aserrada de pino para viguetas, de hasta 5 m de longitud, de 100x175 mm de sección, con acabado cepillado.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</si>
  <si>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</si>
  <si>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</si>
  <si>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</si>
  <si>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</si>
  <si>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Oficial 1ª montador de estructura de madera.</t>
  </si>
  <si>
    <t xml:space="preserve">mo095</t>
  </si>
  <si>
    <t xml:space="preserve">h</t>
  </si>
  <si>
    <t xml:space="preserve">Ayudante montador de estructura de madera.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</si>
  <si>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</si>
  <si>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</si>
  <si>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</si>
  <si>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</si>
  <si>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$ 3.374,76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</si>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</sst>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7.65" customWidth="1"/>
    <col min="4" max="4" width="70.55" customWidth="1"/>
    <col min="5" max="5" width="10.03" customWidth="1"/>
    <col min="6" max="6" width="13.94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1.000000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0.018000</v>
      </c>
      <c r="F10" s="14">
        <v>780983.430000</v>
      </c>
      <c r="G10" s="14">
        <f ca="1">ROUND(INDIRECT(ADDRESS(ROW()+(0), COLUMN()+(-2), 1))*INDIRECT(ADDRESS(ROW()+(0), COLUMN()+(-1), 1)), 2)</f>
        <v>14057.700000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14057.700000</v>
      </c>
    </row>
    <row r="12" spans="1:7" ht="13.50" thickBot="1" customHeight="1">
      <c r="A12" s="15">
        <v>2.000000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0.322000</v>
      </c>
      <c r="F13" s="13">
        <v>14196.250000</v>
      </c>
      <c r="G13" s="13">
        <f ca="1">ROUND(INDIRECT(ADDRESS(ROW()+(0), COLUMN()+(-2), 1))*INDIRECT(ADDRESS(ROW()+(0), COLUMN()+(-1), 1)), 2)</f>
        <v>4571.190000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0.079000</v>
      </c>
      <c r="F14" s="14">
        <v>10549.520000</v>
      </c>
      <c r="G14" s="14">
        <f ca="1">ROUND(INDIRECT(ADDRESS(ROW()+(0), COLUMN()+(-2), 1))*INDIRECT(ADDRESS(ROW()+(0), COLUMN()+(-1), 1)), 2)</f>
        <v>833.410000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5404.600000</v>
      </c>
    </row>
    <row r="16" spans="1:7" ht="13.50" thickBot="1" customHeight="1">
      <c r="A16" s="15">
        <v>3.000000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2.000000</v>
      </c>
      <c r="F17" s="14">
        <f ca="1">ROUND(SUM(INDIRECT(ADDRESS(ROW()+(-2), COLUMN()+(1), 1)),INDIRECT(ADDRESS(ROW()+(-6), COLUMN()+(1), 1))), 2)</f>
        <v>19462.300000</v>
      </c>
      <c r="G17" s="14">
        <f ca="1">ROUND(INDIRECT(ADDRESS(ROW()+(0), COLUMN()+(-2), 1))*INDIRECT(ADDRESS(ROW()+(0), COLUMN()+(-1), 1))/100, 2)</f>
        <v>389.250000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19851.550000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