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<sst xmlns="http://schemas.openxmlformats.org/spreadsheetml/2006/main" count="26" uniqueCount="26">
  <si>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</si>
  <si>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</si>
  <si>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</si>
  <si>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Correa.</t>
  </si>
  <si>
    <r>
      <rPr>
        <b/>
        <sz val="7.80"/>
        <color rgb="FF000000"/>
        <rFont val="Arial"/>
        <family val="2"/>
      </rPr>
      <t xml:space="preserve">Correa de madera aserrada de pino silvestre (Pinus Sylvestris L.), de 7x15 cm de sección y hasta 5 m de longitud; clase resistente C-18, protección de la madera con clase de penetración P8 y P9,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</si>
  <si>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</si>
  <si>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</si>
  <si>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</si>
  <si>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</si>
  <si>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</si>
  <si>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</si>
  <si>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mt07mee020df</t>
  </si>
  <si>
    <t xml:space="preserve">m</t>
  </si>
  <si>
    <t xml:space="preserve">Correa de madera aserrada de pino silvestre (Pinus Sylvestris L.), acabado cepillado, de 7x15 cm de sección y hasta 5 m de longitud, para aplicaciones estructurales; clase resistente C-18, protección frente a agentes bióticos que se corresponde con la clase de penetración P8 y P9 (en toda la albura y hasta 6 mm en el duramen expuesto), trabajada en taller.</t>
  </si>
  <si>
    <t xml:space="preserve">mo044</t>
  </si>
  <si>
    <t xml:space="preserve">h</t>
  </si>
  <si>
    <t xml:space="preserve">Oficial 1ª montador de estructura de madera.</t>
  </si>
  <si>
    <t xml:space="preserve">mo088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</si>
  <si>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</si>
  <si>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</si>
  <si>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</si>
  <si>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</si>
  <si>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</si>
  <si>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</si>
  <si>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$ 1.600,73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</si>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</sst>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6.90" customWidth="1"/>
    <col min="5" max="5" width="49.25" customWidth="1"/>
    <col min="6" max="6" width="3.79" customWidth="1"/>
    <col min="7" max="7" width="6.41" customWidth="1"/>
    <col min="8" max="8" width="0.87" customWidth="1"/>
    <col min="9" max="9" width="8.89" customWidth="1"/>
    <col min="10" max="10" width="2.19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9522.440000</v>
      </c>
      <c r="I8" s="16"/>
      <c r="J8" s="16">
        <f ca="1">ROUND(INDIRECT(ADDRESS(ROW()+(0), COLUMN()+(-3), 1))*INDIRECT(ADDRESS(ROW()+(0), COLUMN()+(-2), 1)), 2)</f>
        <v>9522.440000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0.076000</v>
      </c>
      <c r="H9" s="20">
        <v>13363.230000</v>
      </c>
      <c r="I9" s="20"/>
      <c r="J9" s="20">
        <f ca="1">ROUND(INDIRECT(ADDRESS(ROW()+(0), COLUMN()+(-3), 1))*INDIRECT(ADDRESS(ROW()+(0), COLUMN()+(-2), 1)), 2)</f>
        <v>1015.610000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0.038000</v>
      </c>
      <c r="H10" s="24">
        <v>9079.940000</v>
      </c>
      <c r="I10" s="24"/>
      <c r="J10" s="24">
        <f ca="1">ROUND(INDIRECT(ADDRESS(ROW()+(0), COLUMN()+(-3), 1))*INDIRECT(ADDRESS(ROW()+(0), COLUMN()+(-2), 1)), 2)</f>
        <v>345.040000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10883.090000</v>
      </c>
      <c r="I11" s="16"/>
      <c r="J11" s="16">
        <f ca="1">ROUND(INDIRECT(ADDRESS(ROW()+(0), COLUMN()+(-3), 1))*INDIRECT(ADDRESS(ROW()+(0), COLUMN()+(-2), 1))/100, 2)</f>
        <v>217.660000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11100.750000</v>
      </c>
      <c r="I12" s="24"/>
      <c r="J12" s="24">
        <f ca="1">ROUND(INDIRECT(ADDRESS(ROW()+(0), COLUMN()+(-3), 1))*INDIRECT(ADDRESS(ROW()+(0), COLUMN()+(-2), 1))/100, 2)</f>
        <v>333.020000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11433.770000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