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<sst xmlns="http://schemas.openxmlformats.org/spreadsheetml/2006/main" count="88" uniqueCount="88">
  <si>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</si>
  <si>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EHV010</t>
  </si>
  <si>
    <t xml:space="preserve">m³</t>
  </si>
  <si>
    <t xml:space="preserve">Viga de concreto armado.</t>
  </si>
  <si>
    <r>
      <rPr>
        <sz val="8.25"/>
        <color rgb="FF000000"/>
        <rFont val="Arial"/>
        <family val="2"/>
      </rPr>
      <t xml:space="preserve">Viga descolgada, recta, de concreto armado, de 40x60 cm, realizada con concreto f'c=210 kg/cm² (21 MPa), clase de exposición F0 S0 P0 C0, tamaño máximo del agregado 12,5 mm, manejabilidad blanda, preparado en obra, y fundido con medios manuales, y acero Grado 60 (fy=4200 kg/cm²), con una cuantía aproximada de 150 kg/m³; montaje y desmontaje del sistema de encofrado, con acabado para revestir,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 y líquido desencofrante, para evitar la adherencia del concreto al encofrado.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</si>
  <si>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</si>
  <si>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</si>
  <si>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</si>
  <si>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</si>
  <si>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</si>
  <si>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</si>
  <si>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</si>
  <si>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</si>
  <si>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</si>
  <si>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</si>
  <si>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</si>
  <si>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</si>
  <si>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</si>
  <si>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</si>
  <si>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</si>
  <si>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</si>
  <si>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</si>
  <si>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</si>
  <si>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</si>
  <si>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</si>
  <si>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</si>
  <si>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</si>
  <si>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</si>
  <si>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</si>
  <si>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</si>
  <si>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</si>
  <si>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</si>
  <si>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</si>
  <si>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</si>
  <si>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</si>
  <si>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</si>
  <si>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</si>
  <si>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</si>
  <si>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</si>
  <si>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</si>
  <si>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</si>
  <si>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</si>
  <si>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</si>
  <si>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</si>
  <si>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</si>
  <si>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</si>
  <si>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</si>
  <si>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</si>
  <si>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</si>
  <si>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</si>
  <si>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</si>
  <si>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</si>
  <si>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</si>
  <si>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</si>
  <si>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</si>
  <si>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</si>
  <si>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</si>
  <si>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</si>
  <si>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</si>
  <si>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</si>
  <si>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</si>
  <si>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</si>
  <si>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</si>
  <si>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</si>
  <si>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</si>
  <si>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</si>
  <si>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</si>
  <si>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</si>
  <si>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</si>
  <si>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</si>
  <si>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</si>
  <si>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</si>
  <si>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</si>
  <si>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</si>
  <si>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</si>
  <si>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</si>
  <si>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</si>
  <si>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</si>
  <si>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</si>
  <si>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</si>
  <si>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</si>
  <si>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</si>
  <si>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</si>
  <si>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</si>
  <si>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</si>
  <si>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</si>
  <si>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$ 68.830,79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</si>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</sst>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68.17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0.192</v>
      </c>
      <c r="G10" s="12">
        <v>99786.4</v>
      </c>
      <c r="H10" s="12">
        <f ca="1">ROUND(INDIRECT(ADDRESS(ROW()+(0), COLUMN()+(-2), 1))*INDIRECT(ADDRESS(ROW()+(0), COLUMN()+(-1), 1)), 2)</f>
        <v>19159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223697</v>
      </c>
      <c r="H11" s="12">
        <f ca="1">ROUND(INDIRECT(ADDRESS(ROW()+(0), COLUMN()+(-2), 1))*INDIRECT(ADDRESS(ROW()+(0), COLUMN()+(-1), 1)), 2)</f>
        <v>7158.3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0.111</v>
      </c>
      <c r="G12" s="12">
        <v>42223.5</v>
      </c>
      <c r="H12" s="12">
        <f ca="1">ROUND(INDIRECT(ADDRESS(ROW()+(0), COLUMN()+(-2), 1))*INDIRECT(ADDRESS(ROW()+(0), COLUMN()+(-1), 1)), 2)</f>
        <v>4686.8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779650</v>
      </c>
      <c r="H13" s="12">
        <f ca="1">ROUND(INDIRECT(ADDRESS(ROW()+(0), COLUMN()+(-2), 1))*INDIRECT(ADDRESS(ROW()+(0), COLUMN()+(-1), 1)), 2)</f>
        <v>10135.5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0.167</v>
      </c>
      <c r="G14" s="12">
        <v>19189.7</v>
      </c>
      <c r="H14" s="12">
        <f ca="1">ROUND(INDIRECT(ADDRESS(ROW()+(0), COLUMN()+(-2), 1))*INDIRECT(ADDRESS(ROW()+(0), COLUMN()+(-1), 1)), 2)</f>
        <v>3204.68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0.125</v>
      </c>
      <c r="G15" s="12">
        <v>3956.8</v>
      </c>
      <c r="H15" s="12">
        <f ca="1">ROUND(INDIRECT(ADDRESS(ROW()+(0), COLUMN()+(-2), 1))*INDIRECT(ADDRESS(ROW()+(0), COLUMN()+(-1), 1)), 2)</f>
        <v>494.6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</v>
      </c>
      <c r="G16" s="12">
        <v>195.55</v>
      </c>
      <c r="H16" s="12">
        <f ca="1">ROUND(INDIRECT(ADDRESS(ROW()+(0), COLUMN()+(-2), 1))*INDIRECT(ADDRESS(ROW()+(0), COLUMN()+(-1), 1)), 2)</f>
        <v>782.2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157.5</v>
      </c>
      <c r="G17" s="12">
        <v>2109.85</v>
      </c>
      <c r="H17" s="12">
        <f ca="1">ROUND(INDIRECT(ADDRESS(ROW()+(0), COLUMN()+(-2), 1))*INDIRECT(ADDRESS(ROW()+(0), COLUMN()+(-1), 1)), 2)</f>
        <v>332301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1.65</v>
      </c>
      <c r="G18" s="12">
        <v>3289.66</v>
      </c>
      <c r="H18" s="12">
        <f ca="1">ROUND(INDIRECT(ADDRESS(ROW()+(0), COLUMN()+(-2), 1))*INDIRECT(ADDRESS(ROW()+(0), COLUMN()+(-1), 1)), 2)</f>
        <v>5427.94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0.226</v>
      </c>
      <c r="G19" s="12">
        <v>3289.66</v>
      </c>
      <c r="H19" s="12">
        <f ca="1">ROUND(INDIRECT(ADDRESS(ROW()+(0), COLUMN()+(-2), 1))*INDIRECT(ADDRESS(ROW()+(0), COLUMN()+(-1), 1)), 2)</f>
        <v>743.46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0.582</v>
      </c>
      <c r="G20" s="12">
        <v>77925</v>
      </c>
      <c r="H20" s="12">
        <f ca="1">ROUND(INDIRECT(ADDRESS(ROW()+(0), COLUMN()+(-2), 1))*INDIRECT(ADDRESS(ROW()+(0), COLUMN()+(-1), 1)), 2)</f>
        <v>45352.4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0.873</v>
      </c>
      <c r="G21" s="12">
        <v>56407.7</v>
      </c>
      <c r="H21" s="12">
        <f ca="1">ROUND(INDIRECT(ADDRESS(ROW()+(0), COLUMN()+(-2), 1))*INDIRECT(ADDRESS(ROW()+(0), COLUMN()+(-1), 1)), 2)</f>
        <v>49243.9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376.32</v>
      </c>
      <c r="G22" s="14">
        <v>484.68</v>
      </c>
      <c r="H22" s="14">
        <f ca="1">ROUND(INDIRECT(ADDRESS(ROW()+(0), COLUMN()+(-2), 1))*INDIRECT(ADDRESS(ROW()+(0), COLUMN()+(-1), 1)), 2)</f>
        <v>182395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661085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0.63</v>
      </c>
      <c r="G25" s="14">
        <v>8779.49</v>
      </c>
      <c r="H25" s="14">
        <f ca="1">ROUND(INDIRECT(ADDRESS(ROW()+(0), COLUMN()+(-2), 1))*INDIRECT(ADDRESS(ROW()+(0), COLUMN()+(-1), 1)), 2)</f>
        <v>5531.08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5531.08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2.352</v>
      </c>
      <c r="G28" s="12">
        <v>28923.2</v>
      </c>
      <c r="H28" s="12">
        <f ca="1">ROUND(INDIRECT(ADDRESS(ROW()+(0), COLUMN()+(-2), 1))*INDIRECT(ADDRESS(ROW()+(0), COLUMN()+(-1), 1)), 2)</f>
        <v>68027.4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2.352</v>
      </c>
      <c r="G29" s="12">
        <v>21607.4</v>
      </c>
      <c r="H29" s="12">
        <f ca="1">ROUND(INDIRECT(ADDRESS(ROW()+(0), COLUMN()+(-2), 1))*INDIRECT(ADDRESS(ROW()+(0), COLUMN()+(-1), 1)), 2)</f>
        <v>50820.6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1.625</v>
      </c>
      <c r="G30" s="12">
        <v>28923.2</v>
      </c>
      <c r="H30" s="12">
        <f ca="1">ROUND(INDIRECT(ADDRESS(ROW()+(0), COLUMN()+(-2), 1))*INDIRECT(ADDRESS(ROW()+(0), COLUMN()+(-1), 1)), 2)</f>
        <v>47000.3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1.761</v>
      </c>
      <c r="G31" s="12">
        <v>21607.4</v>
      </c>
      <c r="H31" s="12">
        <f ca="1">ROUND(INDIRECT(ADDRESS(ROW()+(0), COLUMN()+(-2), 1))*INDIRECT(ADDRESS(ROW()+(0), COLUMN()+(-1), 1)), 2)</f>
        <v>38050.7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1.185</v>
      </c>
      <c r="G32" s="12">
        <v>20015.5</v>
      </c>
      <c r="H32" s="12">
        <f ca="1">ROUND(INDIRECT(ADDRESS(ROW()+(0), COLUMN()+(-2), 1))*INDIRECT(ADDRESS(ROW()+(0), COLUMN()+(-1), 1)), 2)</f>
        <v>23718.4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1.242</v>
      </c>
      <c r="G33" s="12">
        <v>20347.7</v>
      </c>
      <c r="H33" s="12">
        <f ca="1">ROUND(INDIRECT(ADDRESS(ROW()+(0), COLUMN()+(-2), 1))*INDIRECT(ADDRESS(ROW()+(0), COLUMN()+(-1), 1)), 2)</f>
        <v>25271.9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0.384</v>
      </c>
      <c r="G34" s="12">
        <v>28923.2</v>
      </c>
      <c r="H34" s="12">
        <f ca="1">ROUND(INDIRECT(ADDRESS(ROW()+(0), COLUMN()+(-2), 1))*INDIRECT(ADDRESS(ROW()+(0), COLUMN()+(-1), 1)), 2)</f>
        <v>11106.5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1.546</v>
      </c>
      <c r="G35" s="14">
        <v>21607.4</v>
      </c>
      <c r="H35" s="14">
        <f ca="1">ROUND(INDIRECT(ADDRESS(ROW()+(0), COLUMN()+(-2), 1))*INDIRECT(ADDRESS(ROW()+(0), COLUMN()+(-1), 1)), 2)</f>
        <v>33405.1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297401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964017</v>
      </c>
      <c r="H38" s="14">
        <f ca="1">ROUND(INDIRECT(ADDRESS(ROW()+(0), COLUMN()+(-2), 1))*INDIRECT(ADDRESS(ROW()+(0), COLUMN()+(-1), 1))/100, 2)</f>
        <v>19280.3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983297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