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<sst xmlns="http://schemas.openxmlformats.org/spreadsheetml/2006/main" count="46" uniqueCount="46">
  <si>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</si>
  <si>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EFP010</t>
  </si>
  <si>
    <t xml:space="preserve">m</t>
  </si>
  <si>
    <t xml:space="preserve">Columna de mampostería.</t>
  </si>
  <si>
    <r>
      <rPr>
        <sz val="8.25"/>
        <color rgb="FF000000"/>
        <rFont val="Arial"/>
        <family val="2"/>
      </rPr>
      <t xml:space="preserve">Columna de mampostería de 1 pie x 1 pie, de ladrillo cerámico visto perforado hidrofugado, color Salmón, acabado liso, 24x11,5x5 cm, con juntas horizontales y verticales de 10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</si>
  <si>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</si>
  <si>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</si>
  <si>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</si>
  <si>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</si>
  <si>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</si>
  <si>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</si>
  <si>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</si>
  <si>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mt05plt010bb</t>
  </si>
  <si>
    <t xml:space="preserve">Ud</t>
  </si>
  <si>
    <t xml:space="preserve">Ladrillo cerámico visto perforado hidrofugado, color Salmón, acabado liso, 24x11,5x5 cm, densidad 1700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</si>
  <si>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</si>
  <si>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</si>
  <si>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</si>
  <si>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</si>
  <si>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</si>
  <si>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</si>
  <si>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</si>
  <si>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</si>
  <si>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</si>
  <si>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</si>
  <si>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</si>
  <si>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</si>
  <si>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</si>
  <si>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</si>
  <si>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</si>
  <si>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</si>
  <si>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</si>
  <si>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</si>
  <si>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</si>
  <si>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mo078</t>
  </si>
  <si>
    <t xml:space="preserve">h</t>
  </si>
  <si>
    <t xml:space="preserve">Ayudante de obra gris.</t>
  </si>
  <si>
    <t xml:space="preserve">mo114</t>
  </si>
  <si>
    <t xml:space="preserve">h</t>
  </si>
  <si>
    <t xml:space="preserve">Peón de obra gris.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</si>
  <si>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</si>
  <si>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</si>
  <si>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</si>
  <si>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</si>
  <si>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$ 2.921,27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</si>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</sst>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14" customWidth="1"/>
    <col min="4" max="4" width="69.53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36</v>
      </c>
      <c r="F10" s="12">
        <v>616.17</v>
      </c>
      <c r="G10" s="12">
        <f ca="1">ROUND(INDIRECT(ADDRESS(ROW()+(0), COLUMN()+(-2), 1))*INDIRECT(ADDRESS(ROW()+(0), COLUMN()+(-1), 1)), 2)</f>
        <v>22182.1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0.01</v>
      </c>
      <c r="F11" s="12">
        <v>3289.66</v>
      </c>
      <c r="G11" s="12">
        <f ca="1">ROUND(INDIRECT(ADDRESS(ROW()+(0), COLUMN()+(-2), 1))*INDIRECT(ADDRESS(ROW()+(0), COLUMN()+(-1), 1)), 2)</f>
        <v>32.9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0.084</v>
      </c>
      <c r="F12" s="12">
        <v>45246.8</v>
      </c>
      <c r="G12" s="12">
        <f ca="1">ROUND(INDIRECT(ADDRESS(ROW()+(0), COLUMN()+(-2), 1))*INDIRECT(ADDRESS(ROW()+(0), COLUMN()+(-1), 1)), 2)</f>
        <v>3800.73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12.983</v>
      </c>
      <c r="F13" s="14">
        <v>484.68</v>
      </c>
      <c r="G13" s="14">
        <f ca="1">ROUND(INDIRECT(ADDRESS(ROW()+(0), COLUMN()+(-2), 1))*INDIRECT(ADDRESS(ROW()+(0), COLUMN()+(-1), 1)), 2)</f>
        <v>6292.6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32308.3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0.036</v>
      </c>
      <c r="F16" s="14">
        <v>8779.49</v>
      </c>
      <c r="G16" s="14">
        <f ca="1">ROUND(INDIRECT(ADDRESS(ROW()+(0), COLUMN()+(-2), 1))*INDIRECT(ADDRESS(ROW()+(0), COLUMN()+(-1), 1)), 2)</f>
        <v>316.06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316.06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1.022</v>
      </c>
      <c r="F19" s="12">
        <v>27792.3</v>
      </c>
      <c r="G19" s="12">
        <f ca="1">ROUND(INDIRECT(ADDRESS(ROW()+(0), COLUMN()+(-2), 1))*INDIRECT(ADDRESS(ROW()+(0), COLUMN()+(-1), 1)), 2)</f>
        <v>28403.7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1.097</v>
      </c>
      <c r="F20" s="12">
        <v>20774.2</v>
      </c>
      <c r="G20" s="12">
        <f ca="1">ROUND(INDIRECT(ADDRESS(ROW()+(0), COLUMN()+(-2), 1))*INDIRECT(ADDRESS(ROW()+(0), COLUMN()+(-1), 1)), 2)</f>
        <v>22789.3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0.582</v>
      </c>
      <c r="F21" s="14">
        <v>20015.5</v>
      </c>
      <c r="G21" s="14">
        <f ca="1">ROUND(INDIRECT(ADDRESS(ROW()+(0), COLUMN()+(-2), 1))*INDIRECT(ADDRESS(ROW()+(0), COLUMN()+(-1), 1)), 2)</f>
        <v>11649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1)),INDIRECT(ADDRESS(ROW()+(-3), COLUMN()+(0), 1))), 2)</f>
        <v>62842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1)),INDIRECT(ADDRESS(ROW()+(-7), COLUMN()+(1), 1)),INDIRECT(ADDRESS(ROW()+(-10), COLUMN()+(1), 1))), 2)</f>
        <v>95466.4</v>
      </c>
      <c r="G24" s="14">
        <f ca="1">ROUND(INDIRECT(ADDRESS(ROW()+(0), COLUMN()+(-2), 1))*INDIRECT(ADDRESS(ROW()+(0), COLUMN()+(-1), 1))/100, 2)</f>
        <v>1909.33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1)),INDIRECT(ADDRESS(ROW()+(-8), COLUMN()+(0), 1)),INDIRECT(ADDRESS(ROW()+(-11), COLUMN()+(0), 1))), 2)</f>
        <v>97375.8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