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<sst xmlns="http://schemas.openxmlformats.org/spreadsheetml/2006/main" count="31" uniqueCount="31">
  <si>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</si>
  <si>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EFA030</t>
  </si>
  <si>
    <t xml:space="preserve">m²</t>
  </si>
  <si>
    <t xml:space="preserve">Sistema de encofrado para sobrecimiento de muro de mampostería.</t>
  </si>
  <si>
    <r>
      <rPr>
        <b/>
        <sz val="7.80"/>
        <color rgb="FF000000"/>
        <rFont val="Arial"/>
        <family val="2"/>
      </rPr>
      <t xml:space="preserve">Montaje de sistema de encofrado recuperable de madera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para sobrecimiento de muro de mampostería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</si>
  <si>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</si>
  <si>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</si>
  <si>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</si>
  <si>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</si>
  <si>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</si>
  <si>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</si>
  <si>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mt08ema010k</t>
  </si>
  <si>
    <t xml:space="preserve">m²</t>
  </si>
  <si>
    <t xml:space="preserve">Sistema de encofrado recuperable de tableros de madera, para vigas de arranque.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</si>
  <si>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</si>
  <si>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</si>
  <si>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</si>
  <si>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</si>
  <si>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</si>
  <si>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</si>
  <si>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mo043</t>
  </si>
  <si>
    <t xml:space="preserve">h</t>
  </si>
  <si>
    <t xml:space="preserve">Oficial 1ª encofrador.</t>
  </si>
  <si>
    <t xml:space="preserve">mo089</t>
  </si>
  <si>
    <t xml:space="preserve">h</t>
  </si>
  <si>
    <t xml:space="preserve">Ayudante encofrador.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</si>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</sst>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19788.680000</v>
      </c>
      <c r="G8" s="16">
        <f ca="1">ROUND(INDIRECT(ADDRESS(ROW()+(0), COLUMN()+(-2), 1))*INDIRECT(ADDRESS(ROW()+(0), COLUMN()+(-1), 1)), 2)</f>
        <v>19788.680000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0.100000</v>
      </c>
      <c r="F9" s="20">
        <v>2881.400000</v>
      </c>
      <c r="G9" s="20">
        <f ca="1">ROUND(INDIRECT(ADDRESS(ROW()+(0), COLUMN()+(-2), 1))*INDIRECT(ADDRESS(ROW()+(0), COLUMN()+(-1), 1)), 2)</f>
        <v>288.140000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0.050000</v>
      </c>
      <c r="F10" s="20">
        <v>18336.190000</v>
      </c>
      <c r="G10" s="20">
        <f ca="1">ROUND(INDIRECT(ADDRESS(ROW()+(0), COLUMN()+(-2), 1))*INDIRECT(ADDRESS(ROW()+(0), COLUMN()+(-1), 1)), 2)</f>
        <v>916.810000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0.404000</v>
      </c>
      <c r="F11" s="20">
        <v>11837.320000</v>
      </c>
      <c r="G11" s="20">
        <f ca="1">ROUND(INDIRECT(ADDRESS(ROW()+(0), COLUMN()+(-2), 1))*INDIRECT(ADDRESS(ROW()+(0), COLUMN()+(-1), 1)), 2)</f>
        <v>4782.280000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0.404000</v>
      </c>
      <c r="F12" s="24">
        <v>8043.130000</v>
      </c>
      <c r="G12" s="24">
        <f ca="1">ROUND(INDIRECT(ADDRESS(ROW()+(0), COLUMN()+(-2), 1))*INDIRECT(ADDRESS(ROW()+(0), COLUMN()+(-1), 1)), 2)</f>
        <v>3249.420000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29025.330000</v>
      </c>
      <c r="G13" s="16">
        <f ca="1">ROUND(INDIRECT(ADDRESS(ROW()+(0), COLUMN()+(-2), 1))*INDIRECT(ADDRESS(ROW()+(0), COLUMN()+(-1), 1))/100, 2)</f>
        <v>580.510000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29605.840000</v>
      </c>
      <c r="G14" s="24">
        <f ca="1">ROUND(INDIRECT(ADDRESS(ROW()+(0), COLUMN()+(-2), 1))*INDIRECT(ADDRESS(ROW()+(0), COLUMN()+(-1), 1))/100, 2)</f>
        <v>888.180000</v>
      </c>
    </row>
    <row r="15" spans="1:7" ht="12.00" thickBot="1" customHeight="1">
      <c r="A15" s="25"/>
      <c r="B15" s="25"/>
      <c r="C15" s="26"/>
      <c r="D15" s="26"/>
      <c r="E15" s="27"/>
      <c r="F15" s="6" t="s">
        <v>30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30494.020000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620079" right="0.472441" top="0.472441" bottom="0.472441" header="0.0" footer="0.0"/>
  <pageSetup paperSize="9" orientation="portrait"/>
  <rowBreaks count="0" manualBreakCount="0">
    </rowBreaks>
</worksheet>
</file>