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<sst xmlns="http://schemas.openxmlformats.org/spreadsheetml/2006/main" count="32" uniqueCount="32">
  <si>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</si>
  <si>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</si>
  <si>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</si>
  <si>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</si>
  <si>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careada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dos caras vistas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arenisca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</si>
  <si>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</si>
  <si>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</si>
  <si>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</si>
  <si>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</si>
  <si>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</si>
  <si>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</si>
  <si>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</si>
  <si>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</si>
  <si>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</si>
  <si>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</si>
  <si>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</si>
  <si>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</si>
  <si>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mt06mab010a</t>
  </si>
  <si>
    <t xml:space="preserve">m³</t>
  </si>
  <si>
    <t xml:space="preserve">Piedra arenisca careada para mampostería, formada por mampuestos labrados por una sola cara que define su frente.</t>
  </si>
  <si>
    <t xml:space="preserve">mo021</t>
  </si>
  <si>
    <t xml:space="preserve">h</t>
  </si>
  <si>
    <t xml:space="preserve">Oficial 1ª colocador de piedra natural.</t>
  </si>
  <si>
    <t xml:space="preserve">mo058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</si>
  <si>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</si>
  <si>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</si>
  <si>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</si>
  <si>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</si>
  <si>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</si>
  <si>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</si>
  <si>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$ 36.499,32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</si>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</sst>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0.360000</v>
      </c>
      <c r="G8" s="16">
        <v>302023.290000</v>
      </c>
      <c r="H8" s="16">
        <f ca="1">ROUND(INDIRECT(ADDRESS(ROW()+(0), COLUMN()+(-2), 1))*INDIRECT(ADDRESS(ROW()+(0), COLUMN()+(-1), 1)), 2)</f>
        <v>108728.380000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4.000000</v>
      </c>
      <c r="G9" s="20">
        <v>288.140000</v>
      </c>
      <c r="H9" s="20">
        <f ca="1">ROUND(INDIRECT(ADDRESS(ROW()+(0), COLUMN()+(-2), 1))*INDIRECT(ADDRESS(ROW()+(0), COLUMN()+(-1), 1)), 2)</f>
        <v>1152.560000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1.200000</v>
      </c>
      <c r="G10" s="20">
        <v>197959.430000</v>
      </c>
      <c r="H10" s="20">
        <f ca="1">ROUND(INDIRECT(ADDRESS(ROW()+(0), COLUMN()+(-2), 1))*INDIRECT(ADDRESS(ROW()+(0), COLUMN()+(-1), 1)), 2)</f>
        <v>237551.320000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7.863000</v>
      </c>
      <c r="G11" s="20">
        <v>11274.890000</v>
      </c>
      <c r="H11" s="20">
        <f ca="1">ROUND(INDIRECT(ADDRESS(ROW()+(0), COLUMN()+(-2), 1))*INDIRECT(ADDRESS(ROW()+(0), COLUMN()+(-1), 1)), 2)</f>
        <v>88654.460000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7.863000</v>
      </c>
      <c r="G12" s="24">
        <v>7658.540000</v>
      </c>
      <c r="H12" s="24">
        <f ca="1">ROUND(INDIRECT(ADDRESS(ROW()+(0), COLUMN()+(-2), 1))*INDIRECT(ADDRESS(ROW()+(0), COLUMN()+(-1), 1)), 2)</f>
        <v>60219.100000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496305.820000</v>
      </c>
      <c r="H13" s="16">
        <f ca="1">ROUND(INDIRECT(ADDRESS(ROW()+(0), COLUMN()+(-2), 1))*INDIRECT(ADDRESS(ROW()+(0), COLUMN()+(-1), 1))/100, 2)</f>
        <v>9926.120000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506231.940000</v>
      </c>
      <c r="H14" s="24">
        <f ca="1">ROUND(INDIRECT(ADDRESS(ROW()+(0), COLUMN()+(-2), 1))*INDIRECT(ADDRESS(ROW()+(0), COLUMN()+(-1), 1))/100, 2)</f>
        <v>15186.960000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521418.900000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