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<sst xmlns="http://schemas.openxmlformats.org/spreadsheetml/2006/main" count="32" uniqueCount="32">
  <si>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</si>
  <si>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EAS010</t>
  </si>
  <si>
    <t xml:space="preserve">kg</t>
  </si>
  <si>
    <t xml:space="preserve">Acero en columnas.</t>
  </si>
  <si>
    <r>
      <rPr>
        <sz val="7.80"/>
        <color rgb="FF000000"/>
        <rFont val="Arial"/>
        <family val="2"/>
      </rPr>
      <t xml:space="preserve">Acero </t>
    </r>
    <r>
      <rPr>
        <b/>
        <sz val="7.80"/>
        <color rgb="FF000000"/>
        <rFont val="Arial"/>
        <family val="2"/>
      </rPr>
      <t xml:space="preserve">S355JR</t>
    </r>
    <r>
      <rPr>
        <sz val="7.80"/>
        <color rgb="FF000000"/>
        <rFont val="Arial"/>
        <family val="2"/>
      </rPr>
      <t xml:space="preserve"> en columnas, con piezas </t>
    </r>
    <r>
      <rPr>
        <b/>
        <sz val="7.80"/>
        <color rgb="FF000000"/>
        <rFont val="Arial"/>
        <family val="2"/>
      </rPr>
      <t xml:space="preserve">empresilladas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formadas por</t>
    </r>
    <r>
      <rPr>
        <sz val="7.80"/>
        <color rgb="FF000000"/>
        <rFont val="Arial"/>
        <family val="2"/>
      </rPr>
      <t xml:space="preserve"> perfiles laminados en caliente de las series IPN, IPE, UPN, HEA, HEB o HEM con uniones soldadas.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</si>
  <si>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</si>
  <si>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</si>
  <si>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</si>
  <si>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</si>
  <si>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</si>
  <si>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</si>
  <si>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mt07ala010r</t>
  </si>
  <si>
    <t xml:space="preserve">kg</t>
  </si>
  <si>
    <t xml:space="preserve">Acero laminado S355JR, en perfiles laminados en caliente, piezas empresilladas,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</si>
  <si>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</si>
  <si>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</si>
  <si>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</si>
  <si>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</si>
  <si>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</si>
  <si>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</si>
  <si>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mo042</t>
  </si>
  <si>
    <t xml:space="preserve">h</t>
  </si>
  <si>
    <t xml:space="preserve">Oficial 1ª montador de estructura metálica.</t>
  </si>
  <si>
    <t xml:space="preserve">mo085</t>
  </si>
  <si>
    <t xml:space="preserve">h</t>
  </si>
  <si>
    <t xml:space="preserve">Ayudante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</si>
  <si>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</si>
  <si>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</si>
  <si>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</si>
  <si>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</si>
  <si>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$ 111,55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</si>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</sst>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3.21" customWidth="1"/>
    <col min="3" max="3" width="3.79" customWidth="1"/>
    <col min="4" max="4" width="1.75" customWidth="1"/>
    <col min="5" max="5" width="70.09" customWidth="1"/>
    <col min="6" max="6" width="6.41" customWidth="1"/>
    <col min="7" max="7" width="9.76" customWidth="1"/>
    <col min="8" max="8" width="6.12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2316.380000</v>
      </c>
      <c r="H8" s="16">
        <f ca="1">ROUND(INDIRECT(ADDRESS(ROW()+(0), COLUMN()+(-2), 1))*INDIRECT(ADDRESS(ROW()+(0), COLUMN()+(-1), 1)), 2)</f>
        <v>2432.200000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0.050000</v>
      </c>
      <c r="G9" s="20">
        <v>11099.380000</v>
      </c>
      <c r="H9" s="20">
        <f ca="1">ROUND(INDIRECT(ADDRESS(ROW()+(0), COLUMN()+(-2), 1))*INDIRECT(ADDRESS(ROW()+(0), COLUMN()+(-1), 1)), 2)</f>
        <v>554.970000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0.015000</v>
      </c>
      <c r="G10" s="20">
        <v>5528.240000</v>
      </c>
      <c r="H10" s="20">
        <f ca="1">ROUND(INDIRECT(ADDRESS(ROW()+(0), COLUMN()+(-2), 1))*INDIRECT(ADDRESS(ROW()+(0), COLUMN()+(-1), 1)), 2)</f>
        <v>82.920000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0.027000</v>
      </c>
      <c r="G11" s="20">
        <v>10338.730000</v>
      </c>
      <c r="H11" s="20">
        <f ca="1">ROUND(INDIRECT(ADDRESS(ROW()+(0), COLUMN()+(-2), 1))*INDIRECT(ADDRESS(ROW()+(0), COLUMN()+(-1), 1)), 2)</f>
        <v>279.150000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0.027000</v>
      </c>
      <c r="G12" s="24">
        <v>7041.290000</v>
      </c>
      <c r="H12" s="24">
        <f ca="1">ROUND(INDIRECT(ADDRESS(ROW()+(0), COLUMN()+(-2), 1))*INDIRECT(ADDRESS(ROW()+(0), COLUMN()+(-1), 1)), 2)</f>
        <v>190.110000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3539.350000</v>
      </c>
      <c r="H13" s="16">
        <f ca="1">ROUND(INDIRECT(ADDRESS(ROW()+(0), COLUMN()+(-2), 1))*INDIRECT(ADDRESS(ROW()+(0), COLUMN()+(-1), 1))/100, 2)</f>
        <v>70.790000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3610.140000</v>
      </c>
      <c r="H14" s="24">
        <f ca="1">ROUND(INDIRECT(ADDRESS(ROW()+(0), COLUMN()+(-2), 1))*INDIRECT(ADDRESS(ROW()+(0), COLUMN()+(-1), 1))/100, 2)</f>
        <v>108.300000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3718.440000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