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<sst xmlns="http://schemas.openxmlformats.org/spreadsheetml/2006/main" count="32" uniqueCount="32">
  <si>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</si>
  <si>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EAS010</t>
  </si>
  <si>
    <t xml:space="preserve">kg</t>
  </si>
  <si>
    <t xml:space="preserve">Acero en columnas.</t>
  </si>
  <si>
    <r>
      <rPr>
        <sz val="7.80"/>
        <color rgb="FF000000"/>
        <rFont val="Arial"/>
        <family val="2"/>
      </rPr>
      <t xml:space="preserve">Acero </t>
    </r>
    <r>
      <rPr>
        <b/>
        <sz val="7.80"/>
        <color rgb="FF000000"/>
        <rFont val="Arial"/>
        <family val="2"/>
      </rPr>
      <t xml:space="preserve">S355JR</t>
    </r>
    <r>
      <rPr>
        <sz val="7.80"/>
        <color rgb="FF000000"/>
        <rFont val="Arial"/>
        <family val="2"/>
      </rPr>
      <t xml:space="preserve"> en columnas, con piezas </t>
    </r>
    <r>
      <rPr>
        <b/>
        <sz val="7.80"/>
        <color rgb="FF000000"/>
        <rFont val="Arial"/>
        <family val="2"/>
      </rPr>
      <t xml:space="preserve">compuestas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formadas por</t>
    </r>
    <r>
      <rPr>
        <sz val="7.80"/>
        <color rgb="FF000000"/>
        <rFont val="Arial"/>
        <family val="2"/>
      </rPr>
      <t xml:space="preserve"> perfiles laminados en caliente de las series IPN, IPE, UPN, HEA, HEB o HEM con uniones soldadas.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</si>
  <si>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</si>
  <si>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</si>
  <si>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</si>
  <si>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</si>
  <si>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</si>
  <si>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</si>
  <si>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mt07ala010p</t>
  </si>
  <si>
    <t xml:space="preserve">kg</t>
  </si>
  <si>
    <t xml:space="preserve">Acero laminado S355JR, en perfiles laminados en caliente, piezas compuestas,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</si>
  <si>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</si>
  <si>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</si>
  <si>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</si>
  <si>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mq08sol020</t>
  </si>
  <si>
    <t xml:space="preserve">h</t>
  </si>
  <si>
    <t xml:space="preserve">Equipo y elementos auxiliares para soldadura eléctrica.</t>
  </si>
  <si>
    <t xml:space="preserve">mo042</t>
  </si>
  <si>
    <t xml:space="preserve">h</t>
  </si>
  <si>
    <t xml:space="preserve">Oficial 1ª montador de estructura metálica.</t>
  </si>
  <si>
    <t xml:space="preserve">mo085</t>
  </si>
  <si>
    <t xml:space="preserve">h</t>
  </si>
  <si>
    <t xml:space="preserve">Ayudante montador de estructura metálica.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</si>
  <si>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</si>
  <si>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</si>
  <si>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</si>
  <si>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</si>
  <si>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$ 103,33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</si>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</sst>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49" customWidth="1"/>
    <col min="2" max="2" width="3.64" customWidth="1"/>
    <col min="3" max="3" width="3.79" customWidth="1"/>
    <col min="4" max="4" width="1.02" customWidth="1"/>
    <col min="5" max="5" width="70.82" customWidth="1"/>
    <col min="6" max="6" width="6.41" customWidth="1"/>
    <col min="7" max="7" width="9.76" customWidth="1"/>
    <col min="8" max="8" width="7.14" customWidth="1"/>
    <col min="9" max="9" width="2.04" customWidth="1"/>
    <col min="10" max="10" width="2.04" customWidth="1"/>
    <col min="11" max="11" width="1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1.050000</v>
      </c>
      <c r="G8" s="16">
        <v>2100.900000</v>
      </c>
      <c r="H8" s="16">
        <f ca="1">ROUND(INDIRECT(ADDRESS(ROW()+(0), COLUMN()+(-2), 1))*INDIRECT(ADDRESS(ROW()+(0), COLUMN()+(-1), 1)), 2)</f>
        <v>2205.950000</v>
      </c>
      <c r="I8" s="16"/>
      <c r="J8" s="16"/>
      <c r="K8" s="16"/>
    </row>
    <row r="9" spans="1:11" ht="21.6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0.050000</v>
      </c>
      <c r="G9" s="20">
        <v>11099.380000</v>
      </c>
      <c r="H9" s="20">
        <f ca="1">ROUND(INDIRECT(ADDRESS(ROW()+(0), COLUMN()+(-2), 1))*INDIRECT(ADDRESS(ROW()+(0), COLUMN()+(-1), 1)), 2)</f>
        <v>554.970000</v>
      </c>
      <c r="I9" s="20"/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0.015000</v>
      </c>
      <c r="G10" s="20">
        <v>5528.240000</v>
      </c>
      <c r="H10" s="20">
        <f ca="1">ROUND(INDIRECT(ADDRESS(ROW()+(0), COLUMN()+(-2), 1))*INDIRECT(ADDRESS(ROW()+(0), COLUMN()+(-1), 1)), 2)</f>
        <v>82.920000</v>
      </c>
      <c r="I10" s="20"/>
      <c r="J10" s="20"/>
      <c r="K10" s="20"/>
    </row>
    <row r="11" spans="1:11" ht="12.00" thickBot="1" customHeight="1">
      <c r="A11" s="17" t="s">
        <v>20</v>
      </c>
      <c r="B11" s="17"/>
      <c r="C11" s="18" t="s">
        <v>21</v>
      </c>
      <c r="D11" s="17" t="s">
        <v>22</v>
      </c>
      <c r="E11" s="17"/>
      <c r="F11" s="19">
        <v>0.025000</v>
      </c>
      <c r="G11" s="20">
        <v>10338.730000</v>
      </c>
      <c r="H11" s="20">
        <f ca="1">ROUND(INDIRECT(ADDRESS(ROW()+(0), COLUMN()+(-2), 1))*INDIRECT(ADDRESS(ROW()+(0), COLUMN()+(-1), 1)), 2)</f>
        <v>258.470000</v>
      </c>
      <c r="I11" s="20"/>
      <c r="J11" s="20"/>
      <c r="K11" s="20"/>
    </row>
    <row r="12" spans="1:11" ht="12.00" thickBot="1" customHeight="1">
      <c r="A12" s="17" t="s">
        <v>23</v>
      </c>
      <c r="B12" s="17"/>
      <c r="C12" s="21" t="s">
        <v>24</v>
      </c>
      <c r="D12" s="22" t="s">
        <v>25</v>
      </c>
      <c r="E12" s="22"/>
      <c r="F12" s="23">
        <v>0.025000</v>
      </c>
      <c r="G12" s="24">
        <v>7041.290000</v>
      </c>
      <c r="H12" s="24">
        <f ca="1">ROUND(INDIRECT(ADDRESS(ROW()+(0), COLUMN()+(-2), 1))*INDIRECT(ADDRESS(ROW()+(0), COLUMN()+(-1), 1)), 2)</f>
        <v>176.030000</v>
      </c>
      <c r="I12" s="24"/>
      <c r="J12" s="24"/>
      <c r="K12" s="24"/>
    </row>
    <row r="13" spans="1:11" ht="12.00" thickBot="1" customHeight="1">
      <c r="A13" s="17"/>
      <c r="B13" s="17"/>
      <c r="C13" s="12" t="s">
        <v>26</v>
      </c>
      <c r="D13" s="10" t="s">
        <v>27</v>
      </c>
      <c r="E13" s="10"/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3278.340000</v>
      </c>
      <c r="H13" s="16">
        <f ca="1">ROUND(INDIRECT(ADDRESS(ROW()+(0), COLUMN()+(-2), 1))*INDIRECT(ADDRESS(ROW()+(0), COLUMN()+(-1), 1))/100, 2)</f>
        <v>65.570000</v>
      </c>
      <c r="I13" s="16"/>
      <c r="J13" s="16"/>
      <c r="K13" s="16"/>
    </row>
    <row r="14" spans="1:11" ht="12.00" thickBot="1" customHeight="1">
      <c r="A14" s="22"/>
      <c r="B14" s="22"/>
      <c r="C14" s="21" t="s">
        <v>28</v>
      </c>
      <c r="D14" s="22" t="s">
        <v>29</v>
      </c>
      <c r="E14" s="22"/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3343.910000</v>
      </c>
      <c r="H14" s="24">
        <f ca="1">ROUND(INDIRECT(ADDRESS(ROW()+(0), COLUMN()+(-2), 1))*INDIRECT(ADDRESS(ROW()+(0), COLUMN()+(-1), 1))/100, 2)</f>
        <v>100.320000</v>
      </c>
      <c r="I14" s="24"/>
      <c r="J14" s="24"/>
      <c r="K14" s="24"/>
    </row>
    <row r="15" spans="1:11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3444.230000</v>
      </c>
      <c r="I15" s="26"/>
      <c r="J15" s="26"/>
      <c r="K15" s="26"/>
    </row>
  </sheetData>
  <mergeCells count="30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B12"/>
    <mergeCell ref="D12:E12"/>
    <mergeCell ref="H12:K12"/>
    <mergeCell ref="A13:B13"/>
    <mergeCell ref="D13:E13"/>
    <mergeCell ref="H13:K13"/>
    <mergeCell ref="A14:B14"/>
    <mergeCell ref="D14:E14"/>
    <mergeCell ref="H14:K14"/>
    <mergeCell ref="A15:E15"/>
    <mergeCell ref="H15:K15"/>
  </mergeCells>
  <pageMargins left="0.620079" right="0.472441" top="0.472441" bottom="0.472441" header="0.0" footer="0.0"/>
  <pageSetup paperSize="9" orientation="portrait"/>
  <rowBreaks count="0" manualBreakCount="0">
    </rowBreaks>
</worksheet>
</file>