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<sst xmlns="http://schemas.openxmlformats.org/spreadsheetml/2006/main" count="29" uniqueCount="29">
  <si>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</si>
  <si>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EAM020</t>
  </si>
  <si>
    <t xml:space="preserve">m²</t>
  </si>
  <si>
    <t xml:space="preserve">Estructura metálica realizada con cerchas.</t>
  </si>
  <si>
    <r>
      <rPr>
        <sz val="7.80"/>
        <color rgb="FF000000"/>
        <rFont val="Arial"/>
        <family val="2"/>
      </rPr>
      <t xml:space="preserve">Estructura metálica realizada con cerchas de acero laminado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 &lt; 10</t>
    </r>
    <r>
      <rPr>
        <sz val="7.80"/>
        <color rgb="FF000000"/>
        <rFont val="Arial"/>
        <family val="2"/>
      </rPr>
      <t xml:space="preserve"> m, separación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m entre cerchas.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</si>
  <si>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</si>
  <si>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</si>
  <si>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</si>
  <si>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</si>
  <si>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</si>
  <si>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</si>
  <si>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mt07ala060b</t>
  </si>
  <si>
    <t xml:space="preserve">kg</t>
  </si>
  <si>
    <t xml:space="preserve">Acero laminado S275JR, en perfiles laminados en caliente, cerchas,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</si>
  <si>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</si>
  <si>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</si>
  <si>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</si>
  <si>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mo012</t>
  </si>
  <si>
    <t xml:space="preserve">h</t>
  </si>
  <si>
    <t xml:space="preserve">Oficial 1ª montador de estructura metálica.</t>
  </si>
  <si>
    <t xml:space="preserve">mo033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</si>
  <si>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</si>
  <si>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</si>
  <si>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</si>
  <si>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</si>
  <si>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</si>
  <si>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</si>
  <si>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2.163,63 $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</si>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</sst>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1.11" customWidth="1"/>
    <col min="6" max="6" width="7.14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20.550000</v>
      </c>
      <c r="G8" s="16">
        <v>2984.730000</v>
      </c>
      <c r="H8" s="16">
        <f ca="1">ROUND(INDIRECT(ADDRESS(ROW()+(0), COLUMN()+(-2), 1))*INDIRECT(ADDRESS(ROW()+(0), COLUMN()+(-1), 1)), 2)</f>
        <v>61336.200000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20177.300000</v>
      </c>
      <c r="H9" s="20">
        <f ca="1">ROUND(INDIRECT(ADDRESS(ROW()+(0), COLUMN()+(-2), 1))*INDIRECT(ADDRESS(ROW()+(0), COLUMN()+(-1), 1)), 2)</f>
        <v>3954.750000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0.182000</v>
      </c>
      <c r="G10" s="20">
        <v>9515.920000</v>
      </c>
      <c r="H10" s="20">
        <f ca="1">ROUND(INDIRECT(ADDRESS(ROW()+(0), COLUMN()+(-2), 1))*INDIRECT(ADDRESS(ROW()+(0), COLUMN()+(-1), 1)), 2)</f>
        <v>1731.900000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0.182000</v>
      </c>
      <c r="G11" s="24">
        <v>8926.870000</v>
      </c>
      <c r="H11" s="24">
        <f ca="1">ROUND(INDIRECT(ADDRESS(ROW()+(0), COLUMN()+(-2), 1))*INDIRECT(ADDRESS(ROW()+(0), COLUMN()+(-1), 1)), 2)</f>
        <v>1624.690000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68647.540000</v>
      </c>
      <c r="H12" s="16">
        <f ca="1">ROUND(INDIRECT(ADDRESS(ROW()+(0), COLUMN()+(-2), 1))*INDIRECT(ADDRESS(ROW()+(0), COLUMN()+(-1), 1))/100, 2)</f>
        <v>1372.950000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70020.490000</v>
      </c>
      <c r="H13" s="24">
        <f ca="1">ROUND(INDIRECT(ADDRESS(ROW()+(0), COLUMN()+(-2), 1))*INDIRECT(ADDRESS(ROW()+(0), COLUMN()+(-1), 1))/100, 2)</f>
        <v>2100.610000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72121.100000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