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<sst xmlns="http://schemas.openxmlformats.org/spreadsheetml/2006/main" count="32" uniqueCount="32">
  <si>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</si>
  <si>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EAC020</t>
  </si>
  <si>
    <t xml:space="preserve">m</t>
  </si>
  <si>
    <t xml:space="preserve">Cargadero de perfil laminado compuesto.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</si>
  <si>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pieza compuesta y pletinas metálicas, con un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en arranque de mampostería de ladrillo de plantas bajas, fachadas o petos.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</si>
  <si>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</si>
  <si>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</si>
  <si>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</si>
  <si>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</si>
  <si>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</si>
  <si>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</si>
  <si>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</si>
  <si>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</si>
  <si>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</si>
  <si>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</si>
  <si>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</si>
  <si>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</si>
  <si>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</si>
  <si>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</si>
  <si>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</si>
  <si>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mo046</t>
  </si>
  <si>
    <t xml:space="preserve">h</t>
  </si>
  <si>
    <t xml:space="preserve">Oficial 1ª montador de estructura metálica.</t>
  </si>
  <si>
    <t xml:space="preserve">mo092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</si>
  <si>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</si>
  <si>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</si>
  <si>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</si>
  <si>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</si>
  <si>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</si>
  <si>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</si>
  <si>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$ 1.798,86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</si>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</sst>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1.27" customWidth="1"/>
    <col min="5" max="5" width="28.27" customWidth="1"/>
    <col min="6" max="6" width="11.95" customWidth="1"/>
    <col min="7" max="7" width="3.35" customWidth="1"/>
    <col min="8" max="8" width="3.79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10.000000</v>
      </c>
      <c r="H8" s="14"/>
      <c r="I8" s="16">
        <v>1990.870000</v>
      </c>
      <c r="J8" s="16"/>
      <c r="K8" s="16">
        <f ca="1">ROUND(INDIRECT(ADDRESS(ROW()+(0), COLUMN()+(-4), 1))*INDIRECT(ADDRESS(ROW()+(0), COLUMN()+(-2), 1)), 2)</f>
        <v>19908.700000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19"/>
      <c r="I9" s="20">
        <v>11165.170000</v>
      </c>
      <c r="J9" s="20"/>
      <c r="K9" s="20">
        <f ca="1">ROUND(INDIRECT(ADDRESS(ROW()+(0), COLUMN()+(-4), 1))*INDIRECT(ADDRESS(ROW()+(0), COLUMN()+(-2), 1)), 2)</f>
        <v>1116.520000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0.141000</v>
      </c>
      <c r="H10" s="19"/>
      <c r="I10" s="20">
        <v>6047.440000</v>
      </c>
      <c r="J10" s="20"/>
      <c r="K10" s="20">
        <f ca="1">ROUND(INDIRECT(ADDRESS(ROW()+(0), COLUMN()+(-4), 1))*INDIRECT(ADDRESS(ROW()+(0), COLUMN()+(-2), 1)), 2)</f>
        <v>852.690000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0.157000</v>
      </c>
      <c r="H11" s="19"/>
      <c r="I11" s="20">
        <v>11837.320000</v>
      </c>
      <c r="J11" s="20"/>
      <c r="K11" s="20">
        <f ca="1">ROUND(INDIRECT(ADDRESS(ROW()+(0), COLUMN()+(-4), 1))*INDIRECT(ADDRESS(ROW()+(0), COLUMN()+(-2), 1)), 2)</f>
        <v>1858.460000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0.090000</v>
      </c>
      <c r="H12" s="23"/>
      <c r="I12" s="24">
        <v>8043.130000</v>
      </c>
      <c r="J12" s="24"/>
      <c r="K12" s="24">
        <f ca="1">ROUND(INDIRECT(ADDRESS(ROW()+(0), COLUMN()+(-4), 1))*INDIRECT(ADDRESS(ROW()+(0), COLUMN()+(-2), 1)), 2)</f>
        <v>723.880000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24460.250000</v>
      </c>
      <c r="J13" s="16"/>
      <c r="K13" s="16">
        <f ca="1">ROUND(INDIRECT(ADDRESS(ROW()+(0), COLUMN()+(-4), 1))*INDIRECT(ADDRESS(ROW()+(0), COLUMN()+(-2), 1))/100, 2)</f>
        <v>489.210000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24949.460000</v>
      </c>
      <c r="J14" s="24"/>
      <c r="K14" s="24">
        <f ca="1">ROUND(INDIRECT(ADDRESS(ROW()+(0), COLUMN()+(-4), 1))*INDIRECT(ADDRESS(ROW()+(0), COLUMN()+(-2), 1))/100, 2)</f>
        <v>748.480000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25697.940000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