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<sst xmlns="http://schemas.openxmlformats.org/spreadsheetml/2006/main" count="28" uniqueCount="28">
  <si>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</si>
  <si>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DUA030</t>
  </si>
  <si>
    <t xml:space="preserve">m</t>
  </si>
  <si>
    <t xml:space="preserve">Demolición de sumidero longitudinal urbano.</t>
  </si>
  <si>
    <r>
      <rPr>
        <sz val="7.80"/>
        <color rgb="FF000000"/>
        <rFont val="A"/>
        <family val="2"/>
      </rPr>
      <t xml:space="preserve">Demolición de sumidero longitudinal urbano </t>
    </r>
    <r>
      <rPr>
        <b/>
        <sz val="7.80"/>
        <color rgb="FF000000"/>
        <rFont val="A"/>
        <family val="2"/>
      </rPr>
      <t xml:space="preserve">de mampostería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martillo neumático, recuperación de marco y rejilla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manual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</si>
  <si>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</si>
  <si>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</si>
  <si>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</si>
  <si>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</si>
  <si>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</si>
  <si>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</si>
  <si>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</si>
  <si>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</si>
  <si>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</si>
  <si>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</si>
  <si>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</si>
  <si>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</si>
  <si>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mo110</t>
  </si>
  <si>
    <t xml:space="preserve">h</t>
  </si>
  <si>
    <t xml:space="preserve">Ayudante entendido.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</si>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</sst>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68" customWidth="1"/>
    <col min="2" max="2" width="5.39" customWidth="1"/>
    <col min="3" max="3" width="4.66" customWidth="1"/>
    <col min="4" max="4" width="3.06" customWidth="1"/>
    <col min="5" max="5" width="48.38" customWidth="1"/>
    <col min="6" max="6" width="10.35" customWidth="1"/>
    <col min="7" max="7" width="17.49" customWidth="1"/>
    <col min="8" max="8" width="4.52" customWidth="1"/>
    <col min="9" max="9" width="4.23" customWidth="1"/>
    <col min="10" max="10" width="4.23" customWidth="1"/>
    <col min="11" max="11" width="4.0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0.252000</v>
      </c>
      <c r="G8" s="16">
        <v>10635.660000</v>
      </c>
      <c r="H8" s="16">
        <f ca="1">ROUND(INDIRECT(ADDRESS(ROW()+(0), COLUMN()+(-2), 1))*INDIRECT(ADDRESS(ROW()+(0), COLUMN()+(-1), 1)), 2)</f>
        <v>2680.190000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0.126000</v>
      </c>
      <c r="G9" s="20">
        <v>18038.900000</v>
      </c>
      <c r="H9" s="20">
        <f ca="1">ROUND(INDIRECT(ADDRESS(ROW()+(0), COLUMN()+(-2), 1))*INDIRECT(ADDRESS(ROW()+(0), COLUMN()+(-1), 1)), 2)</f>
        <v>2272.900000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0.278000</v>
      </c>
      <c r="G10" s="20">
        <v>7502.970000</v>
      </c>
      <c r="H10" s="20">
        <f ca="1">ROUND(INDIRECT(ADDRESS(ROW()+(0), COLUMN()+(-2), 1))*INDIRECT(ADDRESS(ROW()+(0), COLUMN()+(-1), 1)), 2)</f>
        <v>2085.830000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0.167000</v>
      </c>
      <c r="G11" s="24">
        <v>7350.600000</v>
      </c>
      <c r="H11" s="24">
        <f ca="1">ROUND(INDIRECT(ADDRESS(ROW()+(0), COLUMN()+(-2), 1))*INDIRECT(ADDRESS(ROW()+(0), COLUMN()+(-1), 1)), 2)</f>
        <v>1227.550000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8266.470000</v>
      </c>
      <c r="H12" s="16">
        <f ca="1">ROUND(INDIRECT(ADDRESS(ROW()+(0), COLUMN()+(-2), 1))*INDIRECT(ADDRESS(ROW()+(0), COLUMN()+(-1), 1))/100, 2)</f>
        <v>165.330000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8431.800000</v>
      </c>
      <c r="H13" s="24">
        <f ca="1">ROUND(INDIRECT(ADDRESS(ROW()+(0), COLUMN()+(-2), 1))*INDIRECT(ADDRESS(ROW()+(0), COLUMN()+(-1), 1))/100, 2)</f>
        <v>252.950000</v>
      </c>
      <c r="I13" s="24"/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8684.750000</v>
      </c>
      <c r="I14" s="28"/>
      <c r="J14" s="28"/>
      <c r="K14" s="28"/>
    </row>
  </sheetData>
  <mergeCells count="28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