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<sst xmlns="http://schemas.openxmlformats.org/spreadsheetml/2006/main" count="31" uniqueCount="31">
  <si>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</si>
  <si>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DRS070</t>
  </si>
  <si>
    <t xml:space="preserve">m²</t>
  </si>
  <si>
    <t xml:space="preserve">Demolición de piso continuo de concreto.</t>
  </si>
  <si>
    <r>
      <rPr>
        <sz val="8.25"/>
        <color rgb="FF000000"/>
        <rFont val="Arial"/>
        <family val="2"/>
      </rPr>
      <t xml:space="preserve">Demolición de piso continuo de concreto simple de 10 cm de espesor, con martillo neumático, sin deteriorar los elementos constructivos contiguos, y carga manual sobre camión o contenedor. El precio no incluye la demolición de la base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</si>
  <si>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</si>
  <si>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</si>
  <si>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</si>
  <si>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</si>
  <si>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</si>
  <si>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</si>
  <si>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</si>
  <si>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mq05mai030</t>
  </si>
  <si>
    <t xml:space="preserve">h</t>
  </si>
  <si>
    <t xml:space="preserve">Martillo neumático.</t>
  </si>
  <si>
    <t xml:space="preserve">mq05pdm010a</t>
  </si>
  <si>
    <t xml:space="preserve">h</t>
  </si>
  <si>
    <t xml:space="preserve">Compresor portátil eléctrico 2 m³/min de caudal.</t>
  </si>
  <si>
    <t xml:space="preserve">Subtotal equipo:</t>
  </si>
  <si>
    <t xml:space="preserve">Mano de obra</t>
  </si>
  <si>
    <t xml:space="preserve">mo112</t>
  </si>
  <si>
    <t xml:space="preserve">h</t>
  </si>
  <si>
    <t xml:space="preserve">Ayudante entendido.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</si>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</sst>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42" customWidth="1"/>
    <col min="4" max="4" width="13.09" customWidth="1"/>
    <col min="5" max="5" width="45.39" customWidth="1"/>
    <col min="6" max="6" width="15.81" customWidth="1"/>
    <col min="7" max="7" width="18.70" customWidth="1"/>
    <col min="8" max="8" width="16.8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0.269</v>
      </c>
      <c r="G10" s="12">
        <v>11628.6</v>
      </c>
      <c r="H10" s="12">
        <f ca="1">ROUND(INDIRECT(ADDRESS(ROW()+(0), COLUMN()+(-2), 1))*INDIRECT(ADDRESS(ROW()+(0), COLUMN()+(-1), 1)), 2)</f>
        <v>3128.1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0.134</v>
      </c>
      <c r="G11" s="14">
        <v>10859.1</v>
      </c>
      <c r="H11" s="14">
        <f ca="1">ROUND(INDIRECT(ADDRESS(ROW()+(0), COLUMN()+(-2), 1))*INDIRECT(ADDRESS(ROW()+(0), COLUMN()+(-1), 1)), 2)</f>
        <v>1455.12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4583.22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0.159</v>
      </c>
      <c r="G14" s="12">
        <v>20347.7</v>
      </c>
      <c r="H14" s="12">
        <f ca="1">ROUND(INDIRECT(ADDRESS(ROW()+(0), COLUMN()+(-2), 1))*INDIRECT(ADDRESS(ROW()+(0), COLUMN()+(-1), 1)), 2)</f>
        <v>3235.29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0.299</v>
      </c>
      <c r="G15" s="14">
        <v>20015.5</v>
      </c>
      <c r="H15" s="14">
        <f ca="1">ROUND(INDIRECT(ADDRESS(ROW()+(0), COLUMN()+(-2), 1))*INDIRECT(ADDRESS(ROW()+(0), COLUMN()+(-1), 1)), 2)</f>
        <v>5984.64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9219.93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13803.1</v>
      </c>
      <c r="H18" s="14">
        <f ca="1">ROUND(INDIRECT(ADDRESS(ROW()+(0), COLUMN()+(-2), 1))*INDIRECT(ADDRESS(ROW()+(0), COLUMN()+(-1), 1))/100, 2)</f>
        <v>276.06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14079.2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