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<sst xmlns="http://schemas.openxmlformats.org/spreadsheetml/2006/main" count="22" uniqueCount="22">
  <si>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</si>
  <si>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DFV060</t>
  </si>
  <si>
    <t xml:space="preserve">m²</t>
  </si>
  <si>
    <t xml:space="preserve">Desmontaje de luna de vidrio templado.</t>
  </si>
  <si>
    <r>
      <rPr>
        <sz val="7.80"/>
        <color rgb="FF000000"/>
        <rFont val="A"/>
        <family val="2"/>
      </rPr>
      <t xml:space="preserve">Desmontaje de luna de vidrio templado de </t>
    </r>
    <r>
      <rPr>
        <b/>
        <sz val="7.80"/>
        <color rgb="FF000000"/>
        <rFont val="A"/>
        <family val="2"/>
      </rPr>
      <t xml:space="preserve">6</t>
    </r>
    <r>
      <rPr>
        <sz val="7.80"/>
        <color rgb="FF000000"/>
        <rFont val="A"/>
        <family val="2"/>
      </rPr>
      <t xml:space="preserve"> mm de espesor, fijada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</si>
  <si>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</si>
  <si>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</si>
  <si>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</si>
  <si>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</si>
  <si>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</si>
  <si>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</si>
  <si>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mo054</t>
  </si>
  <si>
    <t xml:space="preserve">h</t>
  </si>
  <si>
    <t xml:space="preserve">Oficial 1ª cristalero.</t>
  </si>
  <si>
    <t xml:space="preserve">mo108</t>
  </si>
  <si>
    <t xml:space="preserve">h</t>
  </si>
  <si>
    <t xml:space="preserve">Ayudante cristalero.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</si>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</sst>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37" customWidth="1"/>
    <col min="2" max="2" width="9.33" customWidth="1"/>
    <col min="3" max="3" width="1.75" customWidth="1"/>
    <col min="4" max="4" width="12.09" customWidth="1"/>
    <col min="5" max="5" width="26.67" customWidth="1"/>
    <col min="6" max="6" width="14.72" customWidth="1"/>
    <col min="7" max="7" width="21.86" customWidth="1"/>
    <col min="8" max="8" width="12.68" customWidth="1"/>
    <col min="9" max="9" width="2.91" customWidth="1"/>
    <col min="10" max="10" width="2.91" customWidth="1"/>
    <col min="11" max="11" width="2.7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0.456000</v>
      </c>
      <c r="G8" s="16">
        <v>12177.400000</v>
      </c>
      <c r="H8" s="16">
        <f ca="1">ROUND(INDIRECT(ADDRESS(ROW()+(0), COLUMN()+(-2), 1))*INDIRECT(ADDRESS(ROW()+(0), COLUMN()+(-1), 1)), 2)</f>
        <v>5552.890000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0.456000</v>
      </c>
      <c r="G9" s="21">
        <v>8271.030000</v>
      </c>
      <c r="H9" s="21">
        <f ca="1">ROUND(INDIRECT(ADDRESS(ROW()+(0), COLUMN()+(-2), 1))*INDIRECT(ADDRESS(ROW()+(0), COLUMN()+(-1), 1)), 2)</f>
        <v>3771.590000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9324.480000</v>
      </c>
      <c r="H10" s="16">
        <f ca="1">ROUND(INDIRECT(ADDRESS(ROW()+(0), COLUMN()+(-2), 1))*INDIRECT(ADDRESS(ROW()+(0), COLUMN()+(-1), 1))/100, 2)</f>
        <v>186.490000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9510.970000</v>
      </c>
      <c r="H11" s="21">
        <f ca="1">ROUND(INDIRECT(ADDRESS(ROW()+(0), COLUMN()+(-2), 1))*INDIRECT(ADDRESS(ROW()+(0), COLUMN()+(-1), 1))/100, 2)</f>
        <v>285.330000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9796.300000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