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<sst xmlns="http://schemas.openxmlformats.org/spreadsheetml/2006/main" count="64" uniqueCount="64">
  <si>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</si>
  <si>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CSV010</t>
  </si>
  <si>
    <t xml:space="preserve">m³</t>
  </si>
  <si>
    <t xml:space="preserve">Zapata corrida de cimentación de concreto armado.</t>
  </si>
  <si>
    <r>
      <rPr>
        <sz val="8.25"/>
        <color rgb="FF000000"/>
        <rFont val="Arial"/>
        <family val="2"/>
      </rPr>
      <t xml:space="preserve">Zapata corrida de cimentación, de concreto armado, realizada en excavación previa, con concreto f'c=210 kg/cm² (21 MPa), clase de exposición F0 S0 P0 C0, tamaño máximo del agregado 12,5 mm, manejabilidad blanda, preparado en obra, y fundido con medios manuales, y acero Grado 60 (fy=4200 kg/cm²), con una cuantía aproximada de 100 kg/m³. Incluso armaduras de espera de las columnas u otros elementos, alambre de atar, y separadores. El precio incluye el figurado del acero (corte y doblez) y el armado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</si>
  <si>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</si>
  <si>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</si>
  <si>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</si>
  <si>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</si>
  <si>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</si>
  <si>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</si>
  <si>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</si>
  <si>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</si>
  <si>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</si>
  <si>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</si>
  <si>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</si>
  <si>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</si>
  <si>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</si>
  <si>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</si>
  <si>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</si>
  <si>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</si>
  <si>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</si>
  <si>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</si>
  <si>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</si>
  <si>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</si>
  <si>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</si>
  <si>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</si>
  <si>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</si>
  <si>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</si>
  <si>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</si>
  <si>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</si>
  <si>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</si>
  <si>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</si>
  <si>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</si>
  <si>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</si>
  <si>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</si>
  <si>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</si>
  <si>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</si>
  <si>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</si>
  <si>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</si>
  <si>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</si>
  <si>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</si>
  <si>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</si>
  <si>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</si>
  <si>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</si>
  <si>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</si>
  <si>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</si>
  <si>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</si>
  <si>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</si>
  <si>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</si>
  <si>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</si>
  <si>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</si>
  <si>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</si>
  <si>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</si>
  <si>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</si>
  <si>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</si>
  <si>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</si>
  <si>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</si>
  <si>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</si>
  <si>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</si>
  <si>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</si>
  <si>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</si>
  <si>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$ 18.072,78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</si>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</sst>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68.17" customWidth="1"/>
    <col min="6" max="6" width="12.24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335.24</v>
      </c>
      <c r="H10" s="12">
        <f ca="1">ROUND(INDIRECT(ADDRESS(ROW()+(0), COLUMN()+(-2), 1))*INDIRECT(ADDRESS(ROW()+(0), COLUMN()+(-1), 1)), 2)</f>
        <v>2346.68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102</v>
      </c>
      <c r="G11" s="12">
        <v>2109.85</v>
      </c>
      <c r="H11" s="12">
        <f ca="1">ROUND(INDIRECT(ADDRESS(ROW()+(0), COLUMN()+(-2), 1))*INDIRECT(ADDRESS(ROW()+(0), COLUMN()+(-1), 1)), 2)</f>
        <v>215205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3289.66</v>
      </c>
      <c r="H12" s="12">
        <f ca="1">ROUND(INDIRECT(ADDRESS(ROW()+(0), COLUMN()+(-2), 1))*INDIRECT(ADDRESS(ROW()+(0), COLUMN()+(-1), 1)), 2)</f>
        <v>1315.86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0.237</v>
      </c>
      <c r="G13" s="12">
        <v>3289.66</v>
      </c>
      <c r="H13" s="12">
        <f ca="1">ROUND(INDIRECT(ADDRESS(ROW()+(0), COLUMN()+(-2), 1))*INDIRECT(ADDRESS(ROW()+(0), COLUMN()+(-1), 1)), 2)</f>
        <v>779.65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0.61</v>
      </c>
      <c r="G14" s="12">
        <v>77925</v>
      </c>
      <c r="H14" s="12">
        <f ca="1">ROUND(INDIRECT(ADDRESS(ROW()+(0), COLUMN()+(-2), 1))*INDIRECT(ADDRESS(ROW()+(0), COLUMN()+(-1), 1)), 2)</f>
        <v>47534.3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0.915</v>
      </c>
      <c r="G15" s="12">
        <v>56407.7</v>
      </c>
      <c r="H15" s="12">
        <f ca="1">ROUND(INDIRECT(ADDRESS(ROW()+(0), COLUMN()+(-2), 1))*INDIRECT(ADDRESS(ROW()+(0), COLUMN()+(-1), 1)), 2)</f>
        <v>51613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394.24</v>
      </c>
      <c r="G16" s="14">
        <v>484.68</v>
      </c>
      <c r="H16" s="14">
        <f ca="1">ROUND(INDIRECT(ADDRESS(ROW()+(0), COLUMN()+(-2), 1))*INDIRECT(ADDRESS(ROW()+(0), COLUMN()+(-1), 1)), 2)</f>
        <v>191080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509874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0.66</v>
      </c>
      <c r="G19" s="14">
        <v>8779.49</v>
      </c>
      <c r="H19" s="14">
        <f ca="1">ROUND(INDIRECT(ADDRESS(ROW()+(0), COLUMN()+(-2), 1))*INDIRECT(ADDRESS(ROW()+(0), COLUMN()+(-1), 1)), 2)</f>
        <v>5794.46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5794.46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0.361</v>
      </c>
      <c r="G22" s="12">
        <v>28923.2</v>
      </c>
      <c r="H22" s="12">
        <f ca="1">ROUND(INDIRECT(ADDRESS(ROW()+(0), COLUMN()+(-2), 1))*INDIRECT(ADDRESS(ROW()+(0), COLUMN()+(-1), 1)), 2)</f>
        <v>10441.3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0.361</v>
      </c>
      <c r="G23" s="12">
        <v>21607.4</v>
      </c>
      <c r="H23" s="12">
        <f ca="1">ROUND(INDIRECT(ADDRESS(ROW()+(0), COLUMN()+(-2), 1))*INDIRECT(ADDRESS(ROW()+(0), COLUMN()+(-1), 1)), 2)</f>
        <v>7800.28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1.185</v>
      </c>
      <c r="G24" s="12">
        <v>20015.5</v>
      </c>
      <c r="H24" s="12">
        <f ca="1">ROUND(INDIRECT(ADDRESS(ROW()+(0), COLUMN()+(-2), 1))*INDIRECT(ADDRESS(ROW()+(0), COLUMN()+(-1), 1)), 2)</f>
        <v>23718.4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1.242</v>
      </c>
      <c r="G25" s="12">
        <v>20347.7</v>
      </c>
      <c r="H25" s="12">
        <f ca="1">ROUND(INDIRECT(ADDRESS(ROW()+(0), COLUMN()+(-2), 1))*INDIRECT(ADDRESS(ROW()+(0), COLUMN()+(-1), 1)), 2)</f>
        <v>25271.9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0.056</v>
      </c>
      <c r="G26" s="12">
        <v>28923.2</v>
      </c>
      <c r="H26" s="12">
        <f ca="1">ROUND(INDIRECT(ADDRESS(ROW()+(0), COLUMN()+(-2), 1))*INDIRECT(ADDRESS(ROW()+(0), COLUMN()+(-1), 1)), 2)</f>
        <v>1619.7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0.282</v>
      </c>
      <c r="G27" s="14">
        <v>21607.4</v>
      </c>
      <c r="H27" s="14">
        <f ca="1">ROUND(INDIRECT(ADDRESS(ROW()+(0), COLUMN()+(-2), 1))*INDIRECT(ADDRESS(ROW()+(0), COLUMN()+(-1), 1)), 2)</f>
        <v>6093.29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74944.9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590614</v>
      </c>
      <c r="H30" s="14">
        <f ca="1">ROUND(INDIRECT(ADDRESS(ROW()+(0), COLUMN()+(-2), 1))*INDIRECT(ADDRESS(ROW()+(0), COLUMN()+(-1), 1))/100, 2)</f>
        <v>11812.3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602426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