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<sst xmlns="http://schemas.openxmlformats.org/spreadsheetml/2006/main" count="28" uniqueCount="28">
  <si>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</si>
  <si>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CPP090</t>
  </si>
  <si>
    <t xml:space="preserve">m</t>
  </si>
  <si>
    <t xml:space="preserve">Descabezado de pilote prefabricado de concreto armado.</t>
  </si>
  <si>
    <r>
      <rPr>
        <sz val="8.25"/>
        <color rgb="FF000000"/>
        <rFont val="Arial"/>
        <family val="2"/>
      </rPr>
      <t xml:space="preserve">Descabezado de pilote prefabricado de concreto armado, de 35 cm de diámetro, mediante la limpieza y eliminación del concreto de cabeza del pilote que pueda haber quedado resentido por el golpeo de la maza y no reúna las características mecánicas necesarias, con descabezador hidráulico, y carga de los escombros procedentes del descabezado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</si>
  <si>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</si>
  <si>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</si>
  <si>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</si>
  <si>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</si>
  <si>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</si>
  <si>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</si>
  <si>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</si>
  <si>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mq01exn060</t>
  </si>
  <si>
    <t xml:space="preserve">h</t>
  </si>
  <si>
    <t xml:space="preserve">Retroexcavadora sobre neumáticos, de 85 kW, equipada con descabezador hidráulico para pilotes.</t>
  </si>
  <si>
    <t xml:space="preserve">mq01exn010i</t>
  </si>
  <si>
    <t xml:space="preserve">h</t>
  </si>
  <si>
    <t xml:space="preserve">Miniretroexcavadora sobre neumáticos, de 37,5 kW.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</si>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</sst>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6.12" customWidth="1"/>
    <col min="5" max="5" width="72.08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0.126</v>
      </c>
      <c r="G10" s="12">
        <v>125000</v>
      </c>
      <c r="H10" s="12">
        <f ca="1">ROUND(INDIRECT(ADDRESS(ROW()+(0), COLUMN()+(-2), 1))*INDIRECT(ADDRESS(ROW()+(0), COLUMN()+(-1), 1)), 2)</f>
        <v>15750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0.006</v>
      </c>
      <c r="G11" s="14">
        <v>87884.7</v>
      </c>
      <c r="H11" s="14">
        <f ca="1">ROUND(INDIRECT(ADDRESS(ROW()+(0), COLUMN()+(-2), 1))*INDIRECT(ADDRESS(ROW()+(0), COLUMN()+(-1), 1)), 2)</f>
        <v>527.31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16277.3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0.142</v>
      </c>
      <c r="G14" s="14">
        <v>10101.5</v>
      </c>
      <c r="H14" s="14">
        <f ca="1">ROUND(INDIRECT(ADDRESS(ROW()+(0), COLUMN()+(-2), 1))*INDIRECT(ADDRESS(ROW()+(0), COLUMN()+(-1), 1)), 2)</f>
        <v>1434.42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1434.42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17711.7</v>
      </c>
      <c r="H17" s="14">
        <f ca="1">ROUND(INDIRECT(ADDRESS(ROW()+(0), COLUMN()+(-2), 1))*INDIRECT(ADDRESS(ROW()+(0), COLUMN()+(-1), 1))/100, 2)</f>
        <v>354.23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18066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