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<sst xmlns="http://schemas.openxmlformats.org/spreadsheetml/2006/main" count="34" uniqueCount="34">
  <si>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</si>
  <si>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</si>
  <si>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</si>
  <si>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concreto armado.</t>
  </si>
  <si>
    <r>
      <rPr>
        <sz val="8.25"/>
        <color rgb="FF000000"/>
        <rFont val="Arial"/>
        <family val="2"/>
      </rPr>
      <t xml:space="preserve">Pilote prefabricado de concreto armado, colocado por hinca, </t>
    </r>
    <r>
      <rPr>
        <b/>
        <sz val="8.25"/>
        <color rgb="FF000000"/>
        <rFont val="Arial"/>
        <family val="2"/>
      </rPr>
      <t xml:space="preserve"> D=27,5 cm, Q=75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</si>
  <si>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</si>
  <si>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</si>
  <si>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</si>
  <si>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</si>
  <si>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</si>
  <si>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</si>
  <si>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</si>
  <si>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mt07pph020b</t>
  </si>
  <si>
    <t xml:space="preserve">m</t>
  </si>
  <si>
    <t xml:space="preserve">Pilote prefabricado de concreto armado, diámetro equivalente 27,5 cm, para una carga axil de 75 t, con azuche normal en punta.</t>
  </si>
  <si>
    <t xml:space="preserve">mt07pph030b</t>
  </si>
  <si>
    <t xml:space="preserve">Ud</t>
  </si>
  <si>
    <t xml:space="preserve">Junta para unión de pilotes prefabricados de concreto armado, diámetro equivalente 27,5 cm.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</si>
  <si>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</si>
  <si>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</si>
  <si>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</si>
  <si>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</si>
  <si>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</si>
  <si>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</si>
  <si>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</si>
  <si>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</si>
  <si>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</si>
  <si>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</si>
  <si>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</si>
  <si>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</si>
  <si>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</si>
  <si>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</si>
  <si>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$ 3.046,29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</si>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</sst>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1.51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111363.520000</v>
      </c>
      <c r="H10" s="11">
        <f ca="1">ROUND(INDIRECT(ADDRESS(ROW()+(0), COLUMN()+(-2), 1))*INDIRECT(ADDRESS(ROW()+(0), COLUMN()+(-1), 1)), 2)</f>
        <v>111363.520000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25998.960000</v>
      </c>
      <c r="H11" s="13">
        <f ca="1">ROUND(INDIRECT(ADDRESS(ROW()+(0), COLUMN()+(-2), 1))*INDIRECT(ADDRESS(ROW()+(0), COLUMN()+(-1), 1)), 2)</f>
        <v>25998.960000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137362.480000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0.048000</v>
      </c>
      <c r="G14" s="13">
        <v>189810.900000</v>
      </c>
      <c r="H14" s="13">
        <f ca="1">ROUND(INDIRECT(ADDRESS(ROW()+(0), COLUMN()+(-2), 1))*INDIRECT(ADDRESS(ROW()+(0), COLUMN()+(-1), 1)), 2)</f>
        <v>9110.920000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9110.920000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0.224000</v>
      </c>
      <c r="G17" s="13">
        <v>12743.090000</v>
      </c>
      <c r="H17" s="13">
        <f ca="1">ROUND(INDIRECT(ADDRESS(ROW()+(0), COLUMN()+(-2), 1))*INDIRECT(ADDRESS(ROW()+(0), COLUMN()+(-1), 1)), 2)</f>
        <v>2854.450000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2854.450000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149327.850000</v>
      </c>
      <c r="H20" s="13">
        <f ca="1">ROUND(INDIRECT(ADDRESS(ROW()+(0), COLUMN()+(-2), 1))*INDIRECT(ADDRESS(ROW()+(0), COLUMN()+(-1), 1))/100, 2)</f>
        <v>2986.560000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152314.410000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