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<sst xmlns="http://schemas.openxmlformats.org/spreadsheetml/2006/main" count="31" uniqueCount="31">
  <si>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</si>
  <si>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CPI090</t>
  </si>
  <si>
    <t xml:space="preserve">m</t>
  </si>
  <si>
    <t xml:space="preserve">Descabezado de pilote de concreto armado.</t>
  </si>
  <si>
    <r>
      <rPr>
        <sz val="7.80"/>
        <color rgb="FF000000"/>
        <rFont val="Arial"/>
        <family val="2"/>
      </rPr>
      <t xml:space="preserve">Descabezado de pilote de concreto armado, de </t>
    </r>
    <r>
      <rPr>
        <b/>
        <sz val="7.80"/>
        <color rgb="FF000000"/>
        <rFont val="Arial"/>
        <family val="2"/>
      </rPr>
      <t xml:space="preserve">35</t>
    </r>
    <r>
      <rPr>
        <sz val="7.80"/>
        <color rgb="FF000000"/>
        <rFont val="Arial"/>
        <family val="2"/>
      </rPr>
      <t xml:space="preserve"> cm de diámetro, con </t>
    </r>
    <r>
      <rPr>
        <b/>
        <sz val="7.80"/>
        <color rgb="FF000000"/>
        <rFont val="Arial"/>
        <family val="2"/>
      </rPr>
      <t xml:space="preserve">compresor con martillo neumático</t>
    </r>
    <r>
      <rPr>
        <sz val="7.80"/>
        <color rgb="FF000000"/>
        <rFont val="Arial"/>
        <family val="2"/>
      </rPr>
      <t xml:space="preserve"> y carga mecánica de los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</si>
  <si>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</si>
  <si>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</si>
  <si>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</si>
  <si>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</si>
  <si>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</si>
  <si>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</si>
  <si>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mq05pdm010c</t>
  </si>
  <si>
    <t xml:space="preserve">h</t>
  </si>
  <si>
    <t xml:space="preserve">Compresor portátil eléctrico 9 m³/min de caudal.</t>
  </si>
  <si>
    <t xml:space="preserve">mq05mai030</t>
  </si>
  <si>
    <t xml:space="preserve">h</t>
  </si>
  <si>
    <t xml:space="preserve">Martillo neumático.</t>
  </si>
  <si>
    <t xml:space="preserve">mq01exn010</t>
  </si>
  <si>
    <t xml:space="preserve">h</t>
  </si>
  <si>
    <t xml:space="preserve">Miniretroexcavadora sobre neumáticos 52 CV.</t>
  </si>
  <si>
    <t xml:space="preserve">mo103</t>
  </si>
  <si>
    <t xml:space="preserve">h</t>
  </si>
  <si>
    <t xml:space="preserve">Ayudante entendido.</t>
  </si>
  <si>
    <t xml:space="preserve">mo104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</si>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</sst>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78" customWidth="1"/>
    <col min="2" max="2" width="8.74" customWidth="1"/>
    <col min="3" max="3" width="8.45" customWidth="1"/>
    <col min="4" max="4" width="46.92" customWidth="1"/>
    <col min="5" max="5" width="11.37" customWidth="1"/>
    <col min="6" max="6" width="14.72" customWidth="1"/>
    <col min="7" max="7" width="9.47" customWidth="1"/>
    <col min="8" max="8" width="2.91" customWidth="1"/>
    <col min="9" max="9" width="2.91" customWidth="1"/>
    <col min="10" max="10" width="2.7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/>
      <c r="I7" s="9"/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0.210000</v>
      </c>
      <c r="F8" s="16">
        <v>22406.840000</v>
      </c>
      <c r="G8" s="16">
        <f ca="1">ROUND(INDIRECT(ADDRESS(ROW()+(0), COLUMN()+(-2), 1))*INDIRECT(ADDRESS(ROW()+(0), COLUMN()+(-1), 1)), 2)</f>
        <v>4705.440000</v>
      </c>
      <c r="H8" s="16"/>
      <c r="I8" s="16"/>
      <c r="J8" s="16"/>
    </row>
    <row r="9" spans="1:10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0.421000</v>
      </c>
      <c r="F9" s="20">
        <v>7456.770000</v>
      </c>
      <c r="G9" s="20">
        <f ca="1">ROUND(INDIRECT(ADDRESS(ROW()+(0), COLUMN()+(-2), 1))*INDIRECT(ADDRESS(ROW()+(0), COLUMN()+(-1), 1)), 2)</f>
        <v>3139.300000</v>
      </c>
      <c r="H9" s="20"/>
      <c r="I9" s="20"/>
      <c r="J9" s="20"/>
    </row>
    <row r="10" spans="1:10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0.006000</v>
      </c>
      <c r="F10" s="20">
        <v>72546.740000</v>
      </c>
      <c r="G10" s="20">
        <f ca="1">ROUND(INDIRECT(ADDRESS(ROW()+(0), COLUMN()+(-2), 1))*INDIRECT(ADDRESS(ROW()+(0), COLUMN()+(-1), 1)), 2)</f>
        <v>435.280000</v>
      </c>
      <c r="H10" s="20"/>
      <c r="I10" s="20"/>
      <c r="J10" s="20"/>
    </row>
    <row r="11" spans="1:10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0.592000</v>
      </c>
      <c r="F11" s="20">
        <v>6800.730000</v>
      </c>
      <c r="G11" s="20">
        <f ca="1">ROUND(INDIRECT(ADDRESS(ROW()+(0), COLUMN()+(-2), 1))*INDIRECT(ADDRESS(ROW()+(0), COLUMN()+(-1), 1)), 2)</f>
        <v>4026.030000</v>
      </c>
      <c r="H11" s="20"/>
      <c r="I11" s="20"/>
      <c r="J11" s="20"/>
    </row>
    <row r="12" spans="1:10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0.154000</v>
      </c>
      <c r="F12" s="24">
        <v>6665.650000</v>
      </c>
      <c r="G12" s="24">
        <f ca="1">ROUND(INDIRECT(ADDRESS(ROW()+(0), COLUMN()+(-2), 1))*INDIRECT(ADDRESS(ROW()+(0), COLUMN()+(-1), 1)), 2)</f>
        <v>1026.510000</v>
      </c>
      <c r="H12" s="24"/>
      <c r="I12" s="24"/>
      <c r="J12" s="24"/>
    </row>
    <row r="13" spans="1:10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13332.560000</v>
      </c>
      <c r="G13" s="16">
        <f ca="1">ROUND(INDIRECT(ADDRESS(ROW()+(0), COLUMN()+(-2), 1))*INDIRECT(ADDRESS(ROW()+(0), COLUMN()+(-1), 1))/100, 2)</f>
        <v>266.650000</v>
      </c>
      <c r="H13" s="16"/>
      <c r="I13" s="16"/>
      <c r="J13" s="16"/>
    </row>
    <row r="14" spans="1:10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13599.210000</v>
      </c>
      <c r="G14" s="24">
        <f ca="1">ROUND(INDIRECT(ADDRESS(ROW()+(0), COLUMN()+(-2), 1))*INDIRECT(ADDRESS(ROW()+(0), COLUMN()+(-1), 1))/100, 2)</f>
        <v>407.980000</v>
      </c>
      <c r="H14" s="24"/>
      <c r="I14" s="24"/>
      <c r="J14" s="24"/>
    </row>
    <row r="15" spans="1:10" ht="12.00" thickBot="1" customHeight="1">
      <c r="A15" s="25"/>
      <c r="B15" s="25"/>
      <c r="C15" s="26"/>
      <c r="D15" s="26"/>
      <c r="E15" s="27"/>
      <c r="F15" s="6" t="s">
        <v>30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14007.190000</v>
      </c>
      <c r="H15" s="28"/>
      <c r="I15" s="28"/>
      <c r="J15" s="28"/>
    </row>
  </sheetData>
  <mergeCells count="21">
    <mergeCell ref="A1:J1"/>
    <mergeCell ref="C3:G3"/>
    <mergeCell ref="A4:J4"/>
    <mergeCell ref="A7:B7"/>
    <mergeCell ref="G7:J7"/>
    <mergeCell ref="A8:B8"/>
    <mergeCell ref="G8:J8"/>
    <mergeCell ref="A9:B9"/>
    <mergeCell ref="G9:J9"/>
    <mergeCell ref="A10:B10"/>
    <mergeCell ref="G10:J10"/>
    <mergeCell ref="A11:B11"/>
    <mergeCell ref="G11:J11"/>
    <mergeCell ref="A12:B12"/>
    <mergeCell ref="G12:J12"/>
    <mergeCell ref="A13:B13"/>
    <mergeCell ref="G13:J13"/>
    <mergeCell ref="A14:B14"/>
    <mergeCell ref="G14:J14"/>
    <mergeCell ref="A15:B15"/>
    <mergeCell ref="G15:J15"/>
  </mergeCells>
  <pageMargins left="0.620079" right="0.472441" top="0.472441" bottom="0.472441" header="0.0" footer="0.0"/>
  <pageSetup paperSize="9" orientation="portrait"/>
  <rowBreaks count="0" manualBreakCount="0">
    </rowBreaks>
</worksheet>
</file>