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<sst xmlns="http://schemas.openxmlformats.org/spreadsheetml/2006/main" count="49" uniqueCount="49">
  <si>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</si>
  <si>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CHH030</t>
  </si>
  <si>
    <t xml:space="preserve">m³</t>
  </si>
  <si>
    <t xml:space="preserve">Concreto para armar en losas de cimentación.</t>
  </si>
  <si>
    <r>
      <rPr>
        <sz val="8.25"/>
        <color rgb="FF000000"/>
        <rFont val="Arial"/>
        <family val="2"/>
      </rPr>
      <t xml:space="preserve">Concreto para armar en losas de cimentación, f'c=210 kg/cm² (21 MPa), clase de exposición F0 S0 P0 C0, tamaño máximo del agregado 12,5 mm, manejabilidad blanda, preparado en obra, y fundido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</si>
  <si>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</si>
  <si>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</si>
  <si>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</si>
  <si>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</si>
  <si>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</si>
  <si>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</si>
  <si>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</si>
  <si>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</si>
  <si>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</si>
  <si>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</si>
  <si>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</si>
  <si>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</si>
  <si>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</si>
  <si>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</si>
  <si>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</si>
  <si>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</si>
  <si>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</si>
  <si>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</si>
  <si>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</si>
  <si>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</si>
  <si>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</si>
  <si>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</si>
  <si>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</si>
  <si>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</si>
  <si>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</si>
  <si>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</si>
  <si>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</si>
  <si>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</si>
  <si>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</si>
  <si>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</si>
  <si>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</si>
  <si>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</si>
  <si>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</si>
  <si>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</si>
  <si>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</si>
  <si>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</si>
  <si>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</si>
  <si>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</si>
  <si>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</si>
  <si>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</si>
  <si>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</si>
  <si>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</si>
  <si>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$ 7.942,02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</si>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</sst>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19" customWidth="1"/>
    <col min="4" max="4" width="10.20" customWidth="1"/>
    <col min="5" max="5" width="55.76" customWidth="1"/>
    <col min="6" max="6" width="14.79" customWidth="1"/>
    <col min="7" max="7" width="16.15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0.226</v>
      </c>
      <c r="G10" s="12">
        <v>3289.66</v>
      </c>
      <c r="H10" s="12">
        <f ca="1">ROUND(INDIRECT(ADDRESS(ROW()+(0), COLUMN()+(-2), 1))*INDIRECT(ADDRESS(ROW()+(0), COLUMN()+(-1), 1)), 2)</f>
        <v>743.46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0.582</v>
      </c>
      <c r="G11" s="12">
        <v>77925</v>
      </c>
      <c r="H11" s="12">
        <f ca="1">ROUND(INDIRECT(ADDRESS(ROW()+(0), COLUMN()+(-2), 1))*INDIRECT(ADDRESS(ROW()+(0), COLUMN()+(-1), 1)), 2)</f>
        <v>45352.4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0.873</v>
      </c>
      <c r="G12" s="12">
        <v>56407.7</v>
      </c>
      <c r="H12" s="12">
        <f ca="1">ROUND(INDIRECT(ADDRESS(ROW()+(0), COLUMN()+(-2), 1))*INDIRECT(ADDRESS(ROW()+(0), COLUMN()+(-1), 1)), 2)</f>
        <v>49243.9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376.32</v>
      </c>
      <c r="G13" s="14">
        <v>484.68</v>
      </c>
      <c r="H13" s="14">
        <f ca="1">ROUND(INDIRECT(ADDRESS(ROW()+(0), COLUMN()+(-2), 1))*INDIRECT(ADDRESS(ROW()+(0), COLUMN()+(-1), 1)), 2)</f>
        <v>182395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277734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0.63</v>
      </c>
      <c r="G16" s="14">
        <v>8779.49</v>
      </c>
      <c r="H16" s="14">
        <f ca="1">ROUND(INDIRECT(ADDRESS(ROW()+(0), COLUMN()+(-2), 1))*INDIRECT(ADDRESS(ROW()+(0), COLUMN()+(-1), 1)), 2)</f>
        <v>5531.08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5531.08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0.395</v>
      </c>
      <c r="G19" s="12">
        <v>28923.2</v>
      </c>
      <c r="H19" s="12">
        <f ca="1">ROUND(INDIRECT(ADDRESS(ROW()+(0), COLUMN()+(-2), 1))*INDIRECT(ADDRESS(ROW()+(0), COLUMN()+(-1), 1)), 2)</f>
        <v>11424.7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0.474</v>
      </c>
      <c r="G20" s="12">
        <v>21607.4</v>
      </c>
      <c r="H20" s="12">
        <f ca="1">ROUND(INDIRECT(ADDRESS(ROW()+(0), COLUMN()+(-2), 1))*INDIRECT(ADDRESS(ROW()+(0), COLUMN()+(-1), 1)), 2)</f>
        <v>10241.9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1.185</v>
      </c>
      <c r="G21" s="12">
        <v>20015.5</v>
      </c>
      <c r="H21" s="12">
        <f ca="1">ROUND(INDIRECT(ADDRESS(ROW()+(0), COLUMN()+(-2), 1))*INDIRECT(ADDRESS(ROW()+(0), COLUMN()+(-1), 1)), 2)</f>
        <v>23718.4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1.242</v>
      </c>
      <c r="G22" s="14">
        <v>20347.7</v>
      </c>
      <c r="H22" s="14">
        <f ca="1">ROUND(INDIRECT(ADDRESS(ROW()+(0), COLUMN()+(-2), 1))*INDIRECT(ADDRESS(ROW()+(0), COLUMN()+(-1), 1)), 2)</f>
        <v>25271.9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70656.9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1)),INDIRECT(ADDRESS(ROW()+(-11), COLUMN()+(1), 1))), 2)</f>
        <v>353922</v>
      </c>
      <c r="H25" s="14">
        <f ca="1">ROUND(INDIRECT(ADDRESS(ROW()+(0), COLUMN()+(-2), 1))*INDIRECT(ADDRESS(ROW()+(0), COLUMN()+(-1), 1))/100, 2)</f>
        <v>7078.45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1)),INDIRECT(ADDRESS(ROW()+(-12), COLUMN()+(0), 1))), 2)</f>
        <v>361001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