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<sst xmlns="http://schemas.openxmlformats.org/spreadsheetml/2006/main" count="35" uniqueCount="35">
  <si>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</si>
  <si>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</si>
  <si>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</si>
  <si>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drenaje.</t>
  </si>
  <si>
    <r>
      <rPr>
        <sz val="8.25"/>
        <color rgb="FF000000"/>
        <rFont val="Arial"/>
        <family val="2"/>
      </rPr>
      <t xml:space="preserve">Canaleta prefabricada de concreto polímero, de 1000 mm de longitud, 127 mm de ancho exterior, 100 mm de ancho interior y 95 mm de altura, con rejilla nervada de acero galvanizado, carga de rotura 15 kN, con sistema de fijación rápida por presión, colocada sobre solera de concreto simple f'c=210 kg/cm² (21 MPa), clase de exposición F0 S0 P0 C0, tamaño máximo del agregado 19 mm, manejabilidad blanda de 10 cm de espesor. Incluso accesorios de montaje, piezas especiales y elementos de sujeción.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</si>
  <si>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</si>
  <si>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</si>
  <si>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</si>
  <si>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</si>
  <si>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</si>
  <si>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</si>
  <si>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</si>
  <si>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</si>
  <si>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</si>
  <si>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</si>
  <si>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mt11can020d</t>
  </si>
  <si>
    <t xml:space="preserve">Ud</t>
  </si>
  <si>
    <t xml:space="preserve">Canaleta prefabricada de concreto polímero, de 1000 mm de longitud, 127 mm de ancho exterior, 100 mm de ancho interior y 95 mm de altura, con rejilla nervada de acero galvanizado, carga de rotura 15 kN, con sistema de fijación rápida por presión, incluso piezas especiales y elementos de sujeción.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</si>
  <si>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</si>
  <si>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</si>
  <si>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</si>
  <si>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</si>
  <si>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</si>
  <si>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</si>
  <si>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</si>
  <si>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</si>
  <si>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</si>
  <si>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</si>
  <si>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</si>
  <si>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</si>
  <si>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</si>
  <si>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</si>
  <si>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</si>
  <si>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$ 23.221,46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</si>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</sst>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0.039</v>
      </c>
      <c r="G10" s="12">
        <v>329155</v>
      </c>
      <c r="H10" s="12">
        <f ca="1">ROUND(INDIRECT(ADDRESS(ROW()+(0), COLUMN()+(-2), 1))*INDIRECT(ADDRESS(ROW()+(0), COLUMN()+(-1), 1)), 2)</f>
        <v>12837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40439.4</v>
      </c>
      <c r="H11" s="12">
        <f ca="1">ROUND(INDIRECT(ADDRESS(ROW()+(0), COLUMN()+(-2), 1))*INDIRECT(ADDRESS(ROW()+(0), COLUMN()+(-1), 1)), 2)</f>
        <v>40439.4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3</v>
      </c>
      <c r="G12" s="14">
        <v>2007.25</v>
      </c>
      <c r="H12" s="14">
        <f ca="1">ROUND(INDIRECT(ADDRESS(ROW()+(0), COLUMN()+(-2), 1))*INDIRECT(ADDRESS(ROW()+(0), COLUMN()+(-1), 1)), 2)</f>
        <v>6021.75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59298.2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0.452</v>
      </c>
      <c r="G15" s="12">
        <v>27792.3</v>
      </c>
      <c r="H15" s="12">
        <f ca="1">ROUND(INDIRECT(ADDRESS(ROW()+(0), COLUMN()+(-2), 1))*INDIRECT(ADDRESS(ROW()+(0), COLUMN()+(-1), 1)), 2)</f>
        <v>12562.1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0.472</v>
      </c>
      <c r="G16" s="14">
        <v>20015.5</v>
      </c>
      <c r="H16" s="14">
        <f ca="1">ROUND(INDIRECT(ADDRESS(ROW()+(0), COLUMN()+(-2), 1))*INDIRECT(ADDRESS(ROW()+(0), COLUMN()+(-1), 1)), 2)</f>
        <v>9447.33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22009.4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81307.6</v>
      </c>
      <c r="H19" s="14">
        <f ca="1">ROUND(INDIRECT(ADDRESS(ROW()+(0), COLUMN()+(-2), 1))*INDIRECT(ADDRESS(ROW()+(0), COLUMN()+(-1), 1))/100, 2)</f>
        <v>1626.15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82933.8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