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<sst xmlns="http://schemas.openxmlformats.org/spreadsheetml/2006/main" count="55" uniqueCount="55">
  <si>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</si>
  <si>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</si>
  <si>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</si>
  <si>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concreto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</si>
  <si>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concreto simple, de 1,00 m de diámetro interior y de 1,5 m de altura útil interior, formado por: solera de 25 cm de espesor de concreto armado f'c=280 kg/cm² (28 MPa), clase de exposición F0 S1 P1 C1, tamaño máximo del agregado 19 mm, manejabilidad blanda ligeramente armada con malla electrosoldada tipo XX 221, 15x15 cm y Ø 6,5-6,5 mm;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clase de exposición F0 S0 P0 C0, tamaño máximo del agregado 19 mm, manejabilidad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</si>
  <si>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</si>
  <si>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</si>
  <si>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</si>
  <si>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</si>
  <si>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</si>
  <si>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</si>
  <si>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</si>
  <si>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</si>
  <si>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</si>
  <si>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</si>
  <si>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</si>
  <si>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</si>
  <si>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</si>
  <si>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</si>
  <si>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</si>
  <si>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</si>
  <si>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</si>
  <si>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</si>
  <si>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</si>
  <si>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</si>
  <si>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</si>
  <si>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</si>
  <si>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</si>
  <si>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</si>
  <si>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</si>
  <si>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mt10hmf050qbe</t>
  </si>
  <si>
    <t xml:space="preserve">m³</t>
  </si>
  <si>
    <t xml:space="preserve">Concreto simple f'c=140 kg/cm² (14 MPa), clase de exposición F0 S0 P0 C0, tamaño máximo del agregado 19 mm, manejabilidad blanda, fabricado en planta, según NSR-10 y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</si>
  <si>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</si>
  <si>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</si>
  <si>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</si>
  <si>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</si>
  <si>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</si>
  <si>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</si>
  <si>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</si>
  <si>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</si>
  <si>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</si>
  <si>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</si>
  <si>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</si>
  <si>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</si>
  <si>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</si>
  <si>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</si>
  <si>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</si>
  <si>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</si>
  <si>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</si>
  <si>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</si>
  <si>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</si>
  <si>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</si>
  <si>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$ 69.662,48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</si>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</sst>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364132</v>
      </c>
      <c r="G10" s="12">
        <f ca="1">ROUND(INDIRECT(ADDRESS(ROW()+(0), COLUMN()+(-2), 1))*INDIRECT(ADDRESS(ROW()+(0), COLUMN()+(-1), 1)), 2)</f>
        <v>163859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8519.84</v>
      </c>
      <c r="G11" s="12">
        <f ca="1">ROUND(INDIRECT(ADDRESS(ROW()+(0), COLUMN()+(-2), 1))*INDIRECT(ADDRESS(ROW()+(0), COLUMN()+(-1), 1)), 2)</f>
        <v>14909.7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104872</v>
      </c>
      <c r="G12" s="12">
        <f ca="1">ROUND(INDIRECT(ADDRESS(ROW()+(0), COLUMN()+(-2), 1))*INDIRECT(ADDRESS(ROW()+(0), COLUMN()+(-1), 1)), 2)</f>
        <v>104872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148129</v>
      </c>
      <c r="G13" s="12">
        <f ca="1">ROUND(INDIRECT(ADDRESS(ROW()+(0), COLUMN()+(-2), 1))*INDIRECT(ADDRESS(ROW()+(0), COLUMN()+(-1), 1)), 2)</f>
        <v>148129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304629</v>
      </c>
      <c r="G14" s="12">
        <f ca="1">ROUND(INDIRECT(ADDRESS(ROW()+(0), COLUMN()+(-2), 1))*INDIRECT(ADDRESS(ROW()+(0), COLUMN()+(-1), 1)), 2)</f>
        <v>304629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12317.6</v>
      </c>
      <c r="G15" s="12">
        <f ca="1">ROUND(INDIRECT(ADDRESS(ROW()+(0), COLUMN()+(-2), 1))*INDIRECT(ADDRESS(ROW()+(0), COLUMN()+(-1), 1)), 2)</f>
        <v>49270.5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295351</v>
      </c>
      <c r="G16" s="12">
        <f ca="1">ROUND(INDIRECT(ADDRESS(ROW()+(0), COLUMN()+(-2), 1))*INDIRECT(ADDRESS(ROW()+(0), COLUMN()+(-1), 1)), 2)</f>
        <v>398723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8503.14</v>
      </c>
      <c r="G17" s="14">
        <f ca="1">ROUND(INDIRECT(ADDRESS(ROW()+(0), COLUMN()+(-2), 1))*INDIRECT(ADDRESS(ROW()+(0), COLUMN()+(-1), 1)), 2)</f>
        <v>8503.14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1.1929e+006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139580</v>
      </c>
      <c r="G20" s="14">
        <f ca="1">ROUND(INDIRECT(ADDRESS(ROW()+(0), COLUMN()+(-2), 1))*INDIRECT(ADDRESS(ROW()+(0), COLUMN()+(-1), 1)), 2)</f>
        <v>27916.1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27916.1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4.289</v>
      </c>
      <c r="F23" s="12">
        <v>24621.2</v>
      </c>
      <c r="G23" s="12">
        <f ca="1">ROUND(INDIRECT(ADDRESS(ROW()+(0), COLUMN()+(-2), 1))*INDIRECT(ADDRESS(ROW()+(0), COLUMN()+(-1), 1)), 2)</f>
        <v>105600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2.229</v>
      </c>
      <c r="F24" s="14">
        <v>17729</v>
      </c>
      <c r="G24" s="14">
        <f ca="1">ROUND(INDIRECT(ADDRESS(ROW()+(0), COLUMN()+(-2), 1))*INDIRECT(ADDRESS(ROW()+(0), COLUMN()+(-1), 1)), 2)</f>
        <v>39517.8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145118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1.36593e+006</v>
      </c>
      <c r="G27" s="14">
        <f ca="1">ROUND(INDIRECT(ADDRESS(ROW()+(0), COLUMN()+(-2), 1))*INDIRECT(ADDRESS(ROW()+(0), COLUMN()+(-1), 1))/100, 2)</f>
        <v>27318.6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1.39325e+006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