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<sst xmlns="http://schemas.openxmlformats.org/spreadsheetml/2006/main" count="23" uniqueCount="23">
  <si>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</si>
  <si>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0XA130</t>
  </si>
  <si>
    <t xml:space="preserve">Ud</t>
  </si>
  <si>
    <t xml:space="preserve">Montaje y desmontaje de andamio tubular de fachada.</t>
  </si>
  <si>
    <r>
      <rPr>
        <sz val="8.25"/>
        <color rgb="FF000000"/>
        <rFont val="Arial"/>
        <family val="2"/>
      </rPr>
      <t xml:space="preserve">Montaje y desmontaje de andamio tubular normalizado, tipo multidireccional, hasta 10 m de altura máxima de trabajo, formado por estructura tubular de acero galvanizado en caliente, sin duplicidad de elementos verticales y plataformas de trabajo de 60 cm de ancho; para ejecución de fachada de 250 m², considerando una distancia máxima de 20 m entre el punto de descarga de los materiales y el punto más alejado del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</si>
  <si>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</si>
  <si>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</si>
  <si>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</si>
  <si>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</si>
  <si>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</si>
  <si>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</si>
  <si>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</si>
  <si>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mq13ats011a</t>
  </si>
  <si>
    <t xml:space="preserve">Ud</t>
  </si>
  <si>
    <t xml:space="preserve">Repercusión, por m², de montaje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ISO 9001; compuesto de plataformas de trabajo de 60 cm de ancho, dispuestas cada 2 m de altura, escalera interior con trampilla, barandilla trasera con dos barras y guardaescoba, y barandilla delantera con una barra; para ejecución de fachada; incluso red flexible, tipo mosquitera monofilamento, de polietileno 100%.</t>
  </si>
  <si>
    <t xml:space="preserve">mq13ats012a</t>
  </si>
  <si>
    <t xml:space="preserve">Ud</t>
  </si>
  <si>
    <t xml:space="preserve">Repercusión, por m², de desmontaje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ISO 9001; compuesto de plataformas de trabajo de 60 cm de ancho, dispuestas cada 2 m de altura, escalera interior con trampilla, barandilla trasera con dos barras y guardaescoba, y barandilla delantera con una barra; para ejecución de fachada; incluso red flexible, tipo mosquitera monofilamento, de polietileno 100%.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</si>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</sst>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70" customWidth="1"/>
    <col min="6" max="6" width="11.05" customWidth="1"/>
    <col min="7" max="7" width="12.5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250</v>
      </c>
      <c r="G10" s="12">
        <v>14860.8</v>
      </c>
      <c r="H10" s="12">
        <f ca="1">ROUND(INDIRECT(ADDRESS(ROW()+(0), COLUMN()+(-2), 1))*INDIRECT(ADDRESS(ROW()+(0), COLUMN()+(-1), 1)), 2)</f>
        <v>3.71519e+06</v>
      </c>
    </row>
    <row r="11" spans="1:8" ht="97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250</v>
      </c>
      <c r="G11" s="14">
        <v>9907.17</v>
      </c>
      <c r="H11" s="14">
        <f ca="1">ROUND(INDIRECT(ADDRESS(ROW()+(0), COLUMN()+(-2), 1))*INDIRECT(ADDRESS(ROW()+(0), COLUMN()+(-1), 1)), 2)</f>
        <v>2.47679e+06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6.19198e+06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6.19198e+06</v>
      </c>
      <c r="H14" s="14">
        <f ca="1">ROUND(INDIRECT(ADDRESS(ROW()+(0), COLUMN()+(-2), 1))*INDIRECT(ADDRESS(ROW()+(0), COLUMN()+(-1), 1))/100, 2)</f>
        <v>123840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6.31582e+06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