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<sst xmlns="http://schemas.openxmlformats.org/spreadsheetml/2006/main" count="44" uniqueCount="44">
  <si>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</si>
  <si>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MPH010</t>
  </si>
  <si>
    <t xml:space="preserve">m²</t>
  </si>
  <si>
    <t xml:space="preserve">Piso de baldosas de concreto.</t>
  </si>
  <si>
    <r>
      <rPr>
        <sz val="8.25"/>
        <color rgb="FF000000"/>
        <rFont val="Arial"/>
        <family val="2"/>
      </rPr>
      <t xml:space="preserve">Piso de baldosas de concreto para exteriores, acabado bajorrelieve sin pulir, resistencia a flexión T, carga de rotura 7, resistencia al desgaste H, 30x30x4 cm, gris, para uso público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</si>
  <si>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</si>
  <si>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</si>
  <si>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</si>
  <si>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</si>
  <si>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</si>
  <si>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</si>
  <si>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</si>
  <si>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</si>
  <si>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</si>
  <si>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</si>
  <si>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</si>
  <si>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</si>
  <si>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sacos.</t>
  </si>
  <si>
    <t xml:space="preserve">mt18bhd010hcia</t>
  </si>
  <si>
    <t xml:space="preserve">m²</t>
  </si>
  <si>
    <t xml:space="preserve">Baldosa de concreto para exteriores, acabado superficial de la cara vista: bajorrelieve sin pulir, clase resistente a flexión T, clase resistente según la carga de rotura 7, clase de desgaste por abrasión H, formato nominal 30x30x4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</si>
  <si>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</si>
  <si>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</si>
  <si>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</si>
  <si>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</si>
  <si>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</si>
  <si>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</si>
  <si>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</si>
  <si>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</si>
  <si>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</si>
  <si>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</si>
  <si>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</si>
  <si>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</si>
  <si>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</si>
  <si>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</si>
  <si>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</si>
  <si>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</si>
  <si>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</si>
  <si>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</si>
  <si>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</si>
  <si>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</si>
  <si>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</si>
  <si>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$ 8.966,34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</si>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</sst>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65" customWidth="1"/>
    <col min="4" max="4" width="69.53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377828</v>
      </c>
      <c r="G10" s="12">
        <f ca="1">ROUND(INDIRECT(ADDRESS(ROW()+(0), COLUMN()+(-2), 1))*INDIRECT(ADDRESS(ROW()+(0), COLUMN()+(-1), 1)), 2)</f>
        <v>11334.8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340.35</v>
      </c>
      <c r="G11" s="12">
        <f ca="1">ROUND(INDIRECT(ADDRESS(ROW()+(0), COLUMN()+(-2), 1))*INDIRECT(ADDRESS(ROW()+(0), COLUMN()+(-1), 1)), 2)</f>
        <v>340.35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37846.9</v>
      </c>
      <c r="G12" s="12">
        <f ca="1">ROUND(INDIRECT(ADDRESS(ROW()+(0), COLUMN()+(-2), 1))*INDIRECT(ADDRESS(ROW()+(0), COLUMN()+(-1), 1)), 2)</f>
        <v>39739.3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1193.38</v>
      </c>
      <c r="G13" s="14">
        <f ca="1">ROUND(INDIRECT(ADDRESS(ROW()+(0), COLUMN()+(-2), 1))*INDIRECT(ADDRESS(ROW()+(0), COLUMN()+(-1), 1)), 2)</f>
        <v>1193.38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52607.8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0.351</v>
      </c>
      <c r="F16" s="12">
        <v>36735.6</v>
      </c>
      <c r="G16" s="12">
        <f ca="1">ROUND(INDIRECT(ADDRESS(ROW()+(0), COLUMN()+(-2), 1))*INDIRECT(ADDRESS(ROW()+(0), COLUMN()+(-1), 1)), 2)</f>
        <v>12894.2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0.351</v>
      </c>
      <c r="F17" s="12">
        <v>27459.1</v>
      </c>
      <c r="G17" s="12">
        <f ca="1">ROUND(INDIRECT(ADDRESS(ROW()+(0), COLUMN()+(-2), 1))*INDIRECT(ADDRESS(ROW()+(0), COLUMN()+(-1), 1)), 2)</f>
        <v>9638.14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0.351</v>
      </c>
      <c r="F18" s="12">
        <v>36735.6</v>
      </c>
      <c r="G18" s="12">
        <f ca="1">ROUND(INDIRECT(ADDRESS(ROW()+(0), COLUMN()+(-2), 1))*INDIRECT(ADDRESS(ROW()+(0), COLUMN()+(-1), 1)), 2)</f>
        <v>12894.2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0.351</v>
      </c>
      <c r="F19" s="14">
        <v>27459.1</v>
      </c>
      <c r="G19" s="14">
        <f ca="1">ROUND(INDIRECT(ADDRESS(ROW()+(0), COLUMN()+(-2), 1))*INDIRECT(ADDRESS(ROW()+(0), COLUMN()+(-1), 1)), 2)</f>
        <v>9638.14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45064.7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97672.5</v>
      </c>
      <c r="G22" s="14">
        <f ca="1">ROUND(INDIRECT(ADDRESS(ROW()+(0), COLUMN()+(-2), 1))*INDIRECT(ADDRESS(ROW()+(0), COLUMN()+(-1), 1))/100, 2)</f>
        <v>1953.45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99625.9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