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<sst xmlns="http://schemas.openxmlformats.org/spreadsheetml/2006/main" count="35" uniqueCount="35">
  <si>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</si>
  <si>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IUS073</t>
  </si>
  <si>
    <t xml:space="preserve">Ud</t>
  </si>
  <si>
    <t xml:space="preserve">Caja de inspección prefabricada.</t>
  </si>
  <si>
    <r>
      <rPr>
        <sz val="8.25"/>
        <color rgb="FF000000"/>
        <rFont val="Arial"/>
        <family val="2"/>
      </rPr>
      <t xml:space="preserve">Caja de paso, prefabricada de concreto, de dimensiones interiores 40x40x50 cm, sobre solera de concreto simple.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</si>
  <si>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</si>
  <si>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</si>
  <si>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</si>
  <si>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</si>
  <si>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</si>
  <si>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</si>
  <si>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</si>
  <si>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</si>
  <si>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</si>
  <si>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</si>
  <si>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mt11arh010b</t>
  </si>
  <si>
    <t xml:space="preserve">Ud</t>
  </si>
  <si>
    <t xml:space="preserve">Caja de inspección con fondo, registrable, prefabricada de concreto fck=25 MPa, de 40x40x50 cm de medidas interiores, para saneamiento.</t>
  </si>
  <si>
    <t xml:space="preserve">mt11arh020b</t>
  </si>
  <si>
    <t xml:space="preserve">Ud</t>
  </si>
  <si>
    <t xml:space="preserve">Marco y tapa prefabricados de concreto armado fck=25 MPa, para cajas de inspección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</si>
  <si>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</si>
  <si>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</si>
  <si>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</si>
  <si>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</si>
  <si>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</si>
  <si>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</si>
  <si>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</si>
  <si>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</si>
  <si>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</si>
  <si>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</si>
  <si>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</si>
  <si>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</si>
  <si>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$ 7.709,24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</si>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</sst>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9.8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327354</v>
      </c>
      <c r="H10" s="12">
        <f ca="1">ROUND(INDIRECT(ADDRESS(ROW()+(0), COLUMN()+(-2), 1))*INDIRECT(ADDRESS(ROW()+(0), COLUMN()+(-1), 1)), 2)</f>
        <v>32080.7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96992.1</v>
      </c>
      <c r="H11" s="12">
        <f ca="1">ROUND(INDIRECT(ADDRESS(ROW()+(0), COLUMN()+(-2), 1))*INDIRECT(ADDRESS(ROW()+(0), COLUMN()+(-1), 1)), 2)</f>
        <v>96992.1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33084.8</v>
      </c>
      <c r="H12" s="14">
        <f ca="1">ROUND(INDIRECT(ADDRESS(ROW()+(0), COLUMN()+(-2), 1))*INDIRECT(ADDRESS(ROW()+(0), COLUMN()+(-1), 1)), 2)</f>
        <v>33084.8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162158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0.621</v>
      </c>
      <c r="G15" s="12">
        <v>27792.3</v>
      </c>
      <c r="H15" s="12">
        <f ca="1">ROUND(INDIRECT(ADDRESS(ROW()+(0), COLUMN()+(-2), 1))*INDIRECT(ADDRESS(ROW()+(0), COLUMN()+(-1), 1)), 2)</f>
        <v>17259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0.459</v>
      </c>
      <c r="G16" s="14">
        <v>20774.2</v>
      </c>
      <c r="H16" s="14">
        <f ca="1">ROUND(INDIRECT(ADDRESS(ROW()+(0), COLUMN()+(-2), 1))*INDIRECT(ADDRESS(ROW()+(0), COLUMN()+(-1), 1)), 2)</f>
        <v>9535.34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26794.3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188952</v>
      </c>
      <c r="H19" s="14">
        <f ca="1">ROUND(INDIRECT(ADDRESS(ROW()+(0), COLUMN()+(-2), 1))*INDIRECT(ADDRESS(ROW()+(0), COLUMN()+(-1), 1))/100, 2)</f>
        <v>3779.04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192731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