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<sst xmlns="http://schemas.openxmlformats.org/spreadsheetml/2006/main" count="29" uniqueCount="29">
  <si>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</si>
  <si>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CHA020</t>
  </si>
  <si>
    <t xml:space="preserve">m²</t>
  </si>
  <si>
    <t xml:space="preserve">Malla electrosoldada.</t>
  </si>
  <si>
    <r>
      <rPr>
        <b/>
        <sz val="7.80"/>
        <color rgb="FF000000"/>
        <rFont val="A"/>
        <family val="2"/>
      </rPr>
      <t xml:space="preserve">Malla electrosoldada tipo D 335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muro de contención 3&lt;H&lt;6 m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</si>
  <si>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</si>
  <si>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</si>
  <si>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</si>
  <si>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</si>
  <si>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</si>
  <si>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</si>
  <si>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mt07ame050jja</t>
  </si>
  <si>
    <t xml:space="preserve">m²</t>
  </si>
  <si>
    <t xml:space="preserve">Malla electrosoldada tipo D 335, 15x15 cm y Ø 8-8 mm, según NTC 2310 y ASTM A 497.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</si>
  <si>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</si>
  <si>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</si>
  <si>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</si>
  <si>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</si>
  <si>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</si>
  <si>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Oficial 1ª armador de concreto.</t>
  </si>
  <si>
    <t xml:space="preserve">mo088</t>
  </si>
  <si>
    <t xml:space="preserve">h</t>
  </si>
  <si>
    <t xml:space="preserve">Ayudante armador de concreto.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</si>
  <si>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</si>
  <si>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</si>
  <si>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</si>
  <si>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</si>
  <si>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$ 414,84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</si>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</sst>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0.58" customWidth="1"/>
    <col min="4" max="4" width="3.21" customWidth="1"/>
    <col min="5" max="5" width="67.90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1.200000</v>
      </c>
      <c r="G8" s="16">
        <v>15725.780000</v>
      </c>
      <c r="H8" s="16">
        <f ca="1">ROUND(INDIRECT(ADDRESS(ROW()+(0), COLUMN()+(-2), 1))*INDIRECT(ADDRESS(ROW()+(0), COLUMN()+(-1), 1)), 2)</f>
        <v>18870.940000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0.020000</v>
      </c>
      <c r="G9" s="20">
        <v>2835.990000</v>
      </c>
      <c r="H9" s="20">
        <f ca="1">ROUND(INDIRECT(ADDRESS(ROW()+(0), COLUMN()+(-2), 1))*INDIRECT(ADDRESS(ROW()+(0), COLUMN()+(-1), 1)), 2)</f>
        <v>56.720000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0.041000</v>
      </c>
      <c r="G10" s="20">
        <v>11837.320000</v>
      </c>
      <c r="H10" s="20">
        <f ca="1">ROUND(INDIRECT(ADDRESS(ROW()+(0), COLUMN()+(-2), 1))*INDIRECT(ADDRESS(ROW()+(0), COLUMN()+(-1), 1)), 2)</f>
        <v>485.330000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0.041000</v>
      </c>
      <c r="G11" s="24">
        <v>8043.130000</v>
      </c>
      <c r="H11" s="24">
        <f ca="1">ROUND(INDIRECT(ADDRESS(ROW()+(0), COLUMN()+(-2), 1))*INDIRECT(ADDRESS(ROW()+(0), COLUMN()+(-1), 1)), 2)</f>
        <v>329.770000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19742.760000</v>
      </c>
      <c r="H12" s="16">
        <f ca="1">ROUND(INDIRECT(ADDRESS(ROW()+(0), COLUMN()+(-2), 1))*INDIRECT(ADDRESS(ROW()+(0), COLUMN()+(-1), 1))/100, 2)</f>
        <v>394.860000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20137.620000</v>
      </c>
      <c r="H13" s="24">
        <f ca="1">ROUND(INDIRECT(ADDRESS(ROW()+(0), COLUMN()+(-2), 1))*INDIRECT(ADDRESS(ROW()+(0), COLUMN()+(-1), 1))/100, 2)</f>
        <v>604.130000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20741.750000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