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<sst xmlns="http://schemas.openxmlformats.org/spreadsheetml/2006/main" count="25" uniqueCount="25">
  <si>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</si>
  <si>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ACE020</t>
  </si>
  <si>
    <t xml:space="preserve">m³</t>
  </si>
  <si>
    <t xml:space="preserve">Excavación para apertura y ensanche de caja.</t>
  </si>
  <si>
    <r>
      <rPr>
        <sz val="8.25"/>
        <color rgb="FF000000"/>
        <rFont val="Arial"/>
        <family val="2"/>
      </rPr>
      <t xml:space="preserve">Excavación para apertura y ensanche de caja en tierra blanda, con medios mecánicos,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</si>
  <si>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</si>
  <si>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</si>
  <si>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</si>
  <si>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</si>
  <si>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</si>
  <si>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</si>
  <si>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</si>
  <si>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mq01ret010</t>
  </si>
  <si>
    <t xml:space="preserve">h</t>
  </si>
  <si>
    <t xml:space="preserve">Miniretrocargadora sobre neumáticos de 15 kW.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</si>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</sst>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13.09" customWidth="1"/>
    <col min="5" max="5" width="46.07" customWidth="1"/>
    <col min="6" max="6" width="15.47" customWidth="1"/>
    <col min="7" max="7" width="19.38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0.132</v>
      </c>
      <c r="G10" s="14">
        <v>152312</v>
      </c>
      <c r="H10" s="14">
        <f ca="1">ROUND(INDIRECT(ADDRESS(ROW()+(0), COLUMN()+(-2), 1))*INDIRECT(ADDRESS(ROW()+(0), COLUMN()+(-1), 1)), 2)</f>
        <v>20105.2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20105.2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0.043</v>
      </c>
      <c r="G13" s="14">
        <v>36735.6</v>
      </c>
      <c r="H13" s="14">
        <f ca="1">ROUND(INDIRECT(ADDRESS(ROW()+(0), COLUMN()+(-2), 1))*INDIRECT(ADDRESS(ROW()+(0), COLUMN()+(-1), 1)), 2)</f>
        <v>1579.63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1579.63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21684.9</v>
      </c>
      <c r="H16" s="14">
        <f ca="1">ROUND(INDIRECT(ADDRESS(ROW()+(0), COLUMN()+(-2), 1))*INDIRECT(ADDRESS(ROW()+(0), COLUMN()+(-1), 1))/100, 2)</f>
        <v>433.7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22118.6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