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<sst xmlns="http://schemas.openxmlformats.org/spreadsheetml/2006/main" count="37" uniqueCount="37">
  <si>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</si>
  <si>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0CB010</t>
  </si>
  <si>
    <t xml:space="preserve">Ud</t>
  </si>
  <si>
    <t xml:space="preserve">Protección de árbol.</t>
  </si>
  <si>
    <r>
      <rPr>
        <sz val="8.25"/>
        <color rgb="FF000000"/>
        <rFont val="Arial"/>
        <family val="2"/>
      </rPr>
      <t xml:space="preserve">Protección de árbol existente mediante vallas trasladables de 3,50x2,00 m, formadas por panel de malla electrosoldada de 200x100 mm de paso de malla y postes verticales de 40 mm de diámetro, acabado galvanizado, colocados sobre bases prefabricadas de concreto fijadas al piso con pletinas de 20x4 mm y chazos de expansión de acero. Amortizables las vallas en 5 usos y las bases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</si>
  <si>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</si>
  <si>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</si>
  <si>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</si>
  <si>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</si>
  <si>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</si>
  <si>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</si>
  <si>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</si>
  <si>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mt50spv020</t>
  </si>
  <si>
    <t xml:space="preserve">Ud</t>
  </si>
  <si>
    <t xml:space="preserve">Valla trasladable de 3,50x2,00 m, formada por panel de malla electrosoldada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</si>
  <si>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</si>
  <si>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</t>
  </si>
  <si>
    <t xml:space="preserve">Base prefabricada de concreto, de 65x24x12 cm, con 8 orificios, reforzada con varillas de acero, para soporte de valla trasladable.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</si>
  <si>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</si>
  <si>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</si>
  <si>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</si>
  <si>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mt26aaa023a</t>
  </si>
  <si>
    <t xml:space="preserve">Ud</t>
  </si>
  <si>
    <t xml:space="preserve">Anclaje mecánico con chazo de expansión de acero galvanizado,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</si>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</sst>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96579.5</v>
      </c>
      <c r="H10" s="12">
        <f ca="1">ROUND(INDIRECT(ADDRESS(ROW()+(0), COLUMN()+(-2), 1))*INDIRECT(ADDRESS(ROW()+(0), COLUMN()+(-1), 1)), 2)</f>
        <v>57947.7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15075.8</v>
      </c>
      <c r="H11" s="12">
        <f ca="1">ROUND(INDIRECT(ADDRESS(ROW()+(0), COLUMN()+(-2), 1))*INDIRECT(ADDRESS(ROW()+(0), COLUMN()+(-1), 1)), 2)</f>
        <v>9045.5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3520.75</v>
      </c>
      <c r="H12" s="12">
        <f ca="1">ROUND(INDIRECT(ADDRESS(ROW()+(0), COLUMN()+(-2), 1))*INDIRECT(ADDRESS(ROW()+(0), COLUMN()+(-1), 1)), 2)</f>
        <v>2534.94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1.44</v>
      </c>
      <c r="G13" s="14">
        <v>3620.6</v>
      </c>
      <c r="H13" s="14">
        <f ca="1">ROUND(INDIRECT(ADDRESS(ROW()+(0), COLUMN()+(-2), 1))*INDIRECT(ADDRESS(ROW()+(0), COLUMN()+(-1), 1)), 2)</f>
        <v>5213.66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74741.8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0.124</v>
      </c>
      <c r="G16" s="12">
        <v>27792.3</v>
      </c>
      <c r="H16" s="12">
        <f ca="1">ROUND(INDIRECT(ADDRESS(ROW()+(0), COLUMN()+(-2), 1))*INDIRECT(ADDRESS(ROW()+(0), COLUMN()+(-1), 1)), 2)</f>
        <v>3446.24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0.248</v>
      </c>
      <c r="G17" s="14">
        <v>20015.5</v>
      </c>
      <c r="H17" s="14">
        <f ca="1">ROUND(INDIRECT(ADDRESS(ROW()+(0), COLUMN()+(-2), 1))*INDIRECT(ADDRESS(ROW()+(0), COLUMN()+(-1), 1)), 2)</f>
        <v>4963.85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8410.09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83151.9</v>
      </c>
      <c r="H20" s="14">
        <f ca="1">ROUND(INDIRECT(ADDRESS(ROW()+(0), COLUMN()+(-2), 1))*INDIRECT(ADDRESS(ROW()+(0), COLUMN()+(-1), 1))/100, 2)</f>
        <v>1663.04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84814.9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